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erechnung Kirchenkreise\Haushaltsplanung Kirchengemeinden\Muster handschriftliche Buchführung ab 2019\"/>
    </mc:Choice>
  </mc:AlternateContent>
  <bookViews>
    <workbookView xWindow="0" yWindow="0" windowWidth="28800" windowHeight="14580" activeTab="2"/>
  </bookViews>
  <sheets>
    <sheet name="allgem. HH SB 00" sheetId="2" r:id="rId1"/>
    <sheet name="Wald SB 40" sheetId="6" r:id="rId2"/>
    <sheet name="Friedhof SB 80" sheetId="4" r:id="rId3"/>
  </sheets>
  <definedNames>
    <definedName name="_xlnm.Print_Titles" localSheetId="0">'allgem. HH SB 00'!$4:$5</definedName>
  </definedNames>
  <calcPr calcId="152511"/>
</workbook>
</file>

<file path=xl/calcChain.xml><?xml version="1.0" encoding="utf-8"?>
<calcChain xmlns="http://schemas.openxmlformats.org/spreadsheetml/2006/main">
  <c r="G140" i="2" l="1"/>
  <c r="H131" i="2" l="1"/>
  <c r="G131" i="2"/>
  <c r="F131" i="2"/>
  <c r="E131" i="2"/>
  <c r="D131" i="2"/>
  <c r="C131" i="2"/>
  <c r="H104" i="2" l="1"/>
  <c r="G104" i="2"/>
  <c r="F104" i="2"/>
  <c r="E104" i="2"/>
  <c r="H20" i="4" l="1"/>
  <c r="H145" i="2" s="1"/>
  <c r="G20" i="4"/>
  <c r="G145" i="2" s="1"/>
  <c r="F20" i="4"/>
  <c r="F145" i="2" s="1"/>
  <c r="E20" i="4"/>
  <c r="E145" i="2" s="1"/>
  <c r="D20" i="4"/>
  <c r="D145" i="2" s="1"/>
  <c r="C20" i="4"/>
  <c r="C145" i="2" s="1"/>
  <c r="H26" i="6"/>
  <c r="H142" i="2" s="1"/>
  <c r="G26" i="6"/>
  <c r="G142" i="2" s="1"/>
  <c r="F26" i="6"/>
  <c r="F142" i="2" s="1"/>
  <c r="E26" i="6"/>
  <c r="E142" i="2" s="1"/>
  <c r="D26" i="6"/>
  <c r="D142" i="2" s="1"/>
  <c r="C26" i="6"/>
  <c r="C142" i="2" s="1"/>
  <c r="H136" i="2"/>
  <c r="G136" i="2"/>
  <c r="F136" i="2"/>
  <c r="E136" i="2"/>
  <c r="D136" i="2"/>
  <c r="C136" i="2"/>
  <c r="H124" i="2"/>
  <c r="G124" i="2"/>
  <c r="F124" i="2"/>
  <c r="E124" i="2"/>
  <c r="D124" i="2"/>
  <c r="C124" i="2"/>
  <c r="H110" i="2"/>
  <c r="G110" i="2"/>
  <c r="F110" i="2"/>
  <c r="E110" i="2"/>
  <c r="D110" i="2"/>
  <c r="C110" i="2"/>
  <c r="D104" i="2"/>
  <c r="C104" i="2"/>
  <c r="E146" i="2" l="1"/>
  <c r="G146" i="2"/>
  <c r="C146" i="2"/>
  <c r="C143" i="2"/>
  <c r="G143" i="2"/>
  <c r="E143" i="2"/>
  <c r="H95" i="2"/>
  <c r="G95" i="2"/>
  <c r="F95" i="2"/>
  <c r="E95" i="2"/>
  <c r="D95" i="2"/>
  <c r="C95" i="2"/>
  <c r="H73" i="2"/>
  <c r="G73" i="2"/>
  <c r="F73" i="2"/>
  <c r="E73" i="2"/>
  <c r="D73" i="2"/>
  <c r="C73" i="2"/>
  <c r="H54" i="2"/>
  <c r="G54" i="2"/>
  <c r="F54" i="2"/>
  <c r="E54" i="2"/>
  <c r="D54" i="2"/>
  <c r="C54" i="2"/>
  <c r="H31" i="2"/>
  <c r="G31" i="2"/>
  <c r="F31" i="2"/>
  <c r="E31" i="2"/>
  <c r="D31" i="2"/>
  <c r="C31" i="2"/>
  <c r="H35" i="2"/>
  <c r="G35" i="2"/>
  <c r="F35" i="2"/>
  <c r="E35" i="2"/>
  <c r="D35" i="2"/>
  <c r="C35" i="2"/>
  <c r="H11" i="2"/>
  <c r="G11" i="2"/>
  <c r="F11" i="2"/>
  <c r="E11" i="2"/>
  <c r="D11" i="2"/>
  <c r="C11" i="2"/>
  <c r="H19" i="2"/>
  <c r="G19" i="2"/>
  <c r="F19" i="2"/>
  <c r="E19" i="2"/>
  <c r="D19" i="2"/>
  <c r="C19" i="2"/>
  <c r="C139" i="2" l="1"/>
  <c r="G139" i="2"/>
  <c r="G148" i="2" s="1"/>
  <c r="G149" i="2" s="1"/>
  <c r="F139" i="2"/>
  <c r="F148" i="2" s="1"/>
  <c r="C140" i="2"/>
  <c r="D139" i="2"/>
  <c r="D148" i="2" s="1"/>
  <c r="H139" i="2"/>
  <c r="H148" i="2" s="1"/>
  <c r="C148" i="2"/>
  <c r="C149" i="2" s="1"/>
  <c r="E139" i="2"/>
  <c r="E148" i="2" s="1"/>
  <c r="E149" i="2" s="1"/>
  <c r="E140" i="2" l="1"/>
</calcChain>
</file>

<file path=xl/sharedStrings.xml><?xml version="1.0" encoding="utf-8"?>
<sst xmlns="http://schemas.openxmlformats.org/spreadsheetml/2006/main" count="366" uniqueCount="266">
  <si>
    <t>Einnahmen</t>
  </si>
  <si>
    <t>Ausgaben</t>
  </si>
  <si>
    <t>Gemeindebeitrag</t>
  </si>
  <si>
    <t>0110.00.2120</t>
  </si>
  <si>
    <t>0210.00.4250</t>
  </si>
  <si>
    <t>9910.00.2910</t>
  </si>
  <si>
    <t>7610.00.4230</t>
  </si>
  <si>
    <t>7610.00.4250</t>
  </si>
  <si>
    <t>7610.00.5510</t>
  </si>
  <si>
    <t>7610.00.6310</t>
  </si>
  <si>
    <t>Gottesdienst</t>
  </si>
  <si>
    <t>Kollekten für die Ortsgemeinde</t>
  </si>
  <si>
    <t>Allgemeiner kirchenmusikalischer Dienst</t>
  </si>
  <si>
    <t>Allgemeine Gemeindearbeit</t>
  </si>
  <si>
    <t>Gemeindebüro</t>
  </si>
  <si>
    <t>Beschäftigungsentgelte</t>
  </si>
  <si>
    <t>Geschäftsbedarf</t>
  </si>
  <si>
    <t>Technische Geräte</t>
  </si>
  <si>
    <t>Spenden</t>
  </si>
  <si>
    <t>Unterhaltung der Gebäude</t>
  </si>
  <si>
    <t>8230.00.1210</t>
  </si>
  <si>
    <t>Dienstwohnungsvergütung</t>
  </si>
  <si>
    <t>8230.00.1211</t>
  </si>
  <si>
    <t>8230.00.5120</t>
  </si>
  <si>
    <t>.</t>
  </si>
  <si>
    <t>unbebaute Grundstücke</t>
  </si>
  <si>
    <t>8410.00.1230</t>
  </si>
  <si>
    <t>8410.00.1240</t>
  </si>
  <si>
    <t>8410.00.5240</t>
  </si>
  <si>
    <t>Grundsteuer, sonstige Grundstücksabgaben</t>
  </si>
  <si>
    <t>8410.00.7412</t>
  </si>
  <si>
    <t>Friedhofsgebühren</t>
  </si>
  <si>
    <t>denkmalgeschützte Kirchen und Kapellen</t>
  </si>
  <si>
    <t>8230.00.1220</t>
  </si>
  <si>
    <t>Erläuterungen</t>
  </si>
  <si>
    <t>8110.00.2211</t>
  </si>
  <si>
    <t>8110.00.5120</t>
  </si>
  <si>
    <t>Bestand aus dem Vorjahr</t>
  </si>
  <si>
    <t>0210.00.2211</t>
  </si>
  <si>
    <t>Bücher, Medien, Druckarbeiten</t>
  </si>
  <si>
    <t>0310.00.2211</t>
  </si>
  <si>
    <t>7610.00.4270</t>
  </si>
  <si>
    <t>7610.00.5520</t>
  </si>
  <si>
    <t>7610.00.6200</t>
  </si>
  <si>
    <t>7610.00.6320</t>
  </si>
  <si>
    <t>7610.00.6330</t>
  </si>
  <si>
    <t>Porto</t>
  </si>
  <si>
    <t>Telefon</t>
  </si>
  <si>
    <t>Ausstattungs- und Gebrauchsgegenstände</t>
  </si>
  <si>
    <t>Beiträge zur Zusatzversorgungskasse</t>
  </si>
  <si>
    <t>8110.00.1260</t>
  </si>
  <si>
    <t>8110.00.5520</t>
  </si>
  <si>
    <t>8110.00.5130</t>
  </si>
  <si>
    <t>Einnahmen aus Beteiligungen</t>
  </si>
  <si>
    <t>Beteiligung am Verkündigungsdienst</t>
  </si>
  <si>
    <t>Sachbuch 00 - Allgemeiner Haushalt</t>
  </si>
  <si>
    <t>0110.00.4250</t>
  </si>
  <si>
    <t>8110.</t>
  </si>
  <si>
    <t>0110.</t>
  </si>
  <si>
    <t>0210.</t>
  </si>
  <si>
    <t>0310.</t>
  </si>
  <si>
    <t>6410.</t>
  </si>
  <si>
    <t>7610.</t>
  </si>
  <si>
    <t>8230.</t>
  </si>
  <si>
    <t>8410.</t>
  </si>
  <si>
    <t>0810.00.3119</t>
  </si>
  <si>
    <t>0810.00.5110</t>
  </si>
  <si>
    <t>0310.00.6690</t>
  </si>
  <si>
    <t>8410.00.1260</t>
  </si>
  <si>
    <t>8790.</t>
  </si>
  <si>
    <t>Sonstiges Geld- und Kapitalvermögen</t>
  </si>
  <si>
    <t>8790.00.1110</t>
  </si>
  <si>
    <t>8790.00.1140</t>
  </si>
  <si>
    <t>Einnahmen aus laufenden Konten/Beständen</t>
  </si>
  <si>
    <t>9910.00.8910</t>
  </si>
  <si>
    <t>Fehlbetrag aus dem Vorjahr</t>
  </si>
  <si>
    <t>0810.00.4250</t>
  </si>
  <si>
    <t>9900.</t>
  </si>
  <si>
    <t>Abwicklung der Vorjahre</t>
  </si>
  <si>
    <t>Bezeichnung</t>
  </si>
  <si>
    <t>Haushaltsansätze des                                        Planjahres _______</t>
  </si>
  <si>
    <t>Haushaltsansätze des                                        Vorjahres _______</t>
  </si>
  <si>
    <t>Rechnungsergebnis des                                       Jahres _______</t>
  </si>
  <si>
    <t>0110.00.6690</t>
  </si>
  <si>
    <t>Verbrauchsmittel (Abendmahlsbrot und -wein, Kerzen, Blumenschmuck und dergleichen, .)</t>
  </si>
  <si>
    <t>0210.00.5520</t>
  </si>
  <si>
    <t xml:space="preserve">Haushaltsplan                   / Jahresrechnung                 </t>
  </si>
  <si>
    <t>Verbrauchsmittel</t>
  </si>
  <si>
    <t>0310.00.6790</t>
  </si>
  <si>
    <t>sonstige nicht aufteilbare Verwaltungs- und Betriebsausgaben</t>
  </si>
  <si>
    <t>0210.00.0590</t>
  </si>
  <si>
    <t>0310.00.0590</t>
  </si>
  <si>
    <t>0310.00.5520</t>
  </si>
  <si>
    <t>0310.00.9420</t>
  </si>
  <si>
    <t>Erwerb von beweglichen Sachen</t>
  </si>
  <si>
    <t>Haushalts-                                               stelle</t>
  </si>
  <si>
    <t>7610.00.6750</t>
  </si>
  <si>
    <t>Dienstleistungen Dritter</t>
  </si>
  <si>
    <t>7610.00.6790</t>
  </si>
  <si>
    <t>7610.00.6390</t>
  </si>
  <si>
    <t>sonstiger Geschäftsaufwand (Kontogebühr u.ä.)</t>
  </si>
  <si>
    <t>7610.00.9420</t>
  </si>
  <si>
    <t>Instandhaltung von Betriebsvorrichtungen (Orgel, Glocken, Läuteanlage, Uhr)</t>
  </si>
  <si>
    <t>8110.00.0590</t>
  </si>
  <si>
    <t>8110.00.3119</t>
  </si>
  <si>
    <t>Entnahme aus Rücklagen</t>
  </si>
  <si>
    <t>8110.00.2910</t>
  </si>
  <si>
    <t>8110.00.8910</t>
  </si>
  <si>
    <t>Zuführung an Rücklagen</t>
  </si>
  <si>
    <t>8110.00.5290</t>
  </si>
  <si>
    <t>Bewirtschaftung der Grundstücke, Gebäude und Anlagen</t>
  </si>
  <si>
    <t>Pfarrhaus</t>
  </si>
  <si>
    <t>Betriebskostenerstattung</t>
  </si>
  <si>
    <t>8230.00.3119</t>
  </si>
  <si>
    <t>8230.00.0590</t>
  </si>
  <si>
    <t>8230.00.2211</t>
  </si>
  <si>
    <t>8230.00.2910</t>
  </si>
  <si>
    <t>8230.00.5290</t>
  </si>
  <si>
    <t>8230.00.5520</t>
  </si>
  <si>
    <t>8230.00.8910</t>
  </si>
  <si>
    <t>8110.00.9500</t>
  </si>
  <si>
    <t>Baumaßnahmen</t>
  </si>
  <si>
    <t>8230.00.9500</t>
  </si>
  <si>
    <t>8790.00.3119</t>
  </si>
  <si>
    <t xml:space="preserve">9290. </t>
  </si>
  <si>
    <t>sonstige Deckung des allgemeinen Haushaltsbedarfs</t>
  </si>
  <si>
    <t>9290.00.0411</t>
  </si>
  <si>
    <t>9290.00.7411</t>
  </si>
  <si>
    <t>9290.00.0412</t>
  </si>
  <si>
    <t>9290.00.7450</t>
  </si>
  <si>
    <t>Saldo SB 00:</t>
  </si>
  <si>
    <t>Summe SB 40- Wald:</t>
  </si>
  <si>
    <t>Saldo SB 40:</t>
  </si>
  <si>
    <t>Summe SB 80- Friedhof:</t>
  </si>
  <si>
    <t>Saldo SB 80:</t>
  </si>
  <si>
    <t>Summe alle Sachbücher:</t>
  </si>
  <si>
    <t>Gesamtsaldo:</t>
  </si>
  <si>
    <t>Zusammenstellung:</t>
  </si>
  <si>
    <t>Summe SB 00- allgemeiner Haushalt:</t>
  </si>
  <si>
    <t xml:space="preserve">Die Jahresrechnung _________ schließt mit einer Mehreinnahme/ Mehrausgabe in Höhe von _______________________ € ab. </t>
  </si>
  <si>
    <t>Beschluss der Jahresrechnung</t>
  </si>
  <si>
    <t>________________________________________________________</t>
  </si>
  <si>
    <t>, den __________________________________ 20___</t>
  </si>
  <si>
    <t>-Der Gemeindekirchenrat-</t>
  </si>
  <si>
    <r>
      <t xml:space="preserve">____________________________________________                                                                      </t>
    </r>
    <r>
      <rPr>
        <sz val="14"/>
        <rFont val="Times New Roman"/>
        <family val="1"/>
      </rPr>
      <t xml:space="preserve"> (Siegel)</t>
    </r>
    <r>
      <rPr>
        <sz val="10"/>
        <rFont val="Times New Roman"/>
        <family val="1"/>
      </rPr>
      <t xml:space="preserve">                                                                       ___________________________________________</t>
    </r>
  </si>
  <si>
    <t>Beschluss des Haushaltsplanes</t>
  </si>
  <si>
    <t xml:space="preserve">Der Haushaltsplan  _________ schließt in der Einnahme und Ausgabe mit _______________________ € ab. </t>
  </si>
  <si>
    <t xml:space="preserve">                                            (Unterschrift Vors. bzw. stellv. Vorsitzender GKR)                                                                                                                                                       (Unterschrift Kirchenältester)</t>
  </si>
  <si>
    <t>Sachbuch 40-  Wald</t>
  </si>
  <si>
    <t xml:space="preserve">Kirchengemeinde/ -verband                                          </t>
  </si>
  <si>
    <t>8420.00.0590</t>
  </si>
  <si>
    <t>8420.00.4250</t>
  </si>
  <si>
    <t>8420.00.2910</t>
  </si>
  <si>
    <t>8420.00.3119</t>
  </si>
  <si>
    <t>8410.00.5110</t>
  </si>
  <si>
    <t>8420.00.5110</t>
  </si>
  <si>
    <t>8420.00.6740</t>
  </si>
  <si>
    <t>Mitgliedsbeiträge</t>
  </si>
  <si>
    <t>8420.00.6750</t>
  </si>
  <si>
    <t>8420.00.8910</t>
  </si>
  <si>
    <t>8420.00.6790</t>
  </si>
  <si>
    <t>Sachbuch 80- Friedhof</t>
  </si>
  <si>
    <t>0810.00.0590</t>
  </si>
  <si>
    <t>0810.00.6310</t>
  </si>
  <si>
    <t>0810.00.6750</t>
  </si>
  <si>
    <t>0810.00.6790</t>
  </si>
  <si>
    <t>0810.00.6740</t>
  </si>
  <si>
    <t>0810.00.8910</t>
  </si>
  <si>
    <t>9290.00.0910</t>
  </si>
  <si>
    <t>Die Mehreinahme/ Mehrausgabe wurde durch Beschluss des Gemeindekirchenrates vom ______________________ festgestellt.</t>
  </si>
  <si>
    <t>Der Haushaltsplan wurde durch Beschluss des Gemeindekirchenrates vom _________________________ festgestellt.</t>
  </si>
  <si>
    <t>9290.00.0890</t>
  </si>
  <si>
    <t>patronatsähliche Leistungen/ Herkommen</t>
  </si>
  <si>
    <t>9290.00.0312</t>
  </si>
  <si>
    <t>8420.00.6760</t>
  </si>
  <si>
    <t>Steuern</t>
  </si>
  <si>
    <t>8230.00.5240</t>
  </si>
  <si>
    <t>9290.00.0313</t>
  </si>
  <si>
    <t xml:space="preserve">9610. </t>
  </si>
  <si>
    <t>Schuldendienst</t>
  </si>
  <si>
    <t>9610.00.3812</t>
  </si>
  <si>
    <t>Schuldenaufnahme bei Kirchenkreisen</t>
  </si>
  <si>
    <t>9610.00.3850</t>
  </si>
  <si>
    <t xml:space="preserve">Schuldenaufnahme außerh. ev. kirchl. Bereich </t>
  </si>
  <si>
    <t>9610.00.8850</t>
  </si>
  <si>
    <t xml:space="preserve">Zinsausgaben außerh. ev. kirchl. Bereich </t>
  </si>
  <si>
    <t>9610.00.9812</t>
  </si>
  <si>
    <t>Tilgung an Kirchenkreise</t>
  </si>
  <si>
    <t xml:space="preserve">Tilgung außerh. ev. kirchl. Bereich </t>
  </si>
  <si>
    <t>9610.00.9850</t>
  </si>
  <si>
    <t>8230.00.6690</t>
  </si>
  <si>
    <t>8110.00.6690</t>
  </si>
  <si>
    <t>0110.00.4110</t>
  </si>
  <si>
    <t>Aufwandsentschädigungen (kein Zeitaufwand)</t>
  </si>
  <si>
    <t>Beschäftigungsentgelte, Aufwendungen für nebenberufliche Tätigkeit (Ehrenamt)</t>
  </si>
  <si>
    <t>Echte Zuschüsse von sonstigen Dritten</t>
  </si>
  <si>
    <t>0210.00.4110</t>
  </si>
  <si>
    <t>Beschäftigungsentgelte, Aufwendungen für nebenberufliche Tätigkeit (Übungsleiter/ Honorare/ Ehrenamt)</t>
  </si>
  <si>
    <t>0310.00.1752</t>
  </si>
  <si>
    <t>Teilnehmerentgelte Kinder/ Jugend (steuerfrei)</t>
  </si>
  <si>
    <t>0310.00.1754</t>
  </si>
  <si>
    <t>Teilnehmerentgelte (Regelsteurersatz)</t>
  </si>
  <si>
    <t>0310.00.1794</t>
  </si>
  <si>
    <t>Sonst.weitere nicht aufteilbare Verwaltungs- u. Betriebseinnahmen (Regelsteurersatz)</t>
  </si>
  <si>
    <t>6410.00.7412</t>
  </si>
  <si>
    <t>Umlagen auf öffentlich-rechtlicher Grundlage an Kirchenkreise</t>
  </si>
  <si>
    <t>7610.00.0312</t>
  </si>
  <si>
    <t>Echte Zuweisungen von Kirchenkreisen</t>
  </si>
  <si>
    <t>7610.00.1442</t>
  </si>
  <si>
    <t>Archivnutzung (lt. Gebührenordnung EKM - steuerfrei)</t>
  </si>
  <si>
    <t>7610.00.1794</t>
  </si>
  <si>
    <t>7610.00.4110</t>
  </si>
  <si>
    <t>8110.00.1794</t>
  </si>
  <si>
    <t>8110.00.9110</t>
  </si>
  <si>
    <t>8230.00.1794</t>
  </si>
  <si>
    <t>8230.00.4110</t>
  </si>
  <si>
    <t>8230.00.4250</t>
  </si>
  <si>
    <t>8230.00.9110</t>
  </si>
  <si>
    <t>8410.00.1794</t>
  </si>
  <si>
    <t>8790.00.9110</t>
  </si>
  <si>
    <t>Echte Zuweisungen von der Landeskirche</t>
  </si>
  <si>
    <t>Umlagen auf öffentlich-rechtlicher Grundlage von Kirchengemeinden</t>
  </si>
  <si>
    <t>Umlagen auf öffentlich-rechtlicher Grundlage von Kirchenkreisen</t>
  </si>
  <si>
    <t>9290.00.0413</t>
  </si>
  <si>
    <t>Umlage auf öffentlich- rechtlicher Grundlage von der Landeskirche (Rechtsanspruch)</t>
  </si>
  <si>
    <t>9290.00.2410</t>
  </si>
  <si>
    <t>Zuführung vom Sonderhaushalt</t>
  </si>
  <si>
    <t>Umlagen auf öffentlich-rechtlicher Grundlage an Kirchengemeinden</t>
  </si>
  <si>
    <t>9290.00.7412</t>
  </si>
  <si>
    <t>9290.00.8410</t>
  </si>
  <si>
    <t>Zuführung zum Sonderhaushalt</t>
  </si>
  <si>
    <t>8420.00.1280</t>
  </si>
  <si>
    <t>Ausschüttung Waldbewirtschaftung</t>
  </si>
  <si>
    <t>8420.00.2420</t>
  </si>
  <si>
    <t>Zuführung vom ordentlichen Haushalt</t>
  </si>
  <si>
    <t>8420.00.4110</t>
  </si>
  <si>
    <t>8420.00.8420</t>
  </si>
  <si>
    <t>Zuführung zum ordentlichen Haushalt</t>
  </si>
  <si>
    <t>0810.00.1310</t>
  </si>
  <si>
    <t>0810.00.2420</t>
  </si>
  <si>
    <t>0810.00.4110</t>
  </si>
  <si>
    <t>0810.00.8420</t>
  </si>
  <si>
    <t>Nutzungsentschädigungen (auf Grundlage einer Gebührenordnung- steuerfrei)</t>
  </si>
  <si>
    <t>8230.00.1260</t>
  </si>
  <si>
    <t>0210.00.0312</t>
  </si>
  <si>
    <t>0310.00.0312</t>
  </si>
  <si>
    <t>8110.00.0312</t>
  </si>
  <si>
    <t>8110.00.1210</t>
  </si>
  <si>
    <t>8230.00.0312</t>
  </si>
  <si>
    <t>Mieteinnahmen (steuerfrei)</t>
  </si>
  <si>
    <t>Pachtzins (steuerfrei)</t>
  </si>
  <si>
    <t>Erbbauzins (steuerfrei)</t>
  </si>
  <si>
    <t>Unterhaltung der Grundstücke (nicht steuerbar)</t>
  </si>
  <si>
    <t>Umlage außerhalb des kirchlichen Bereichs</t>
  </si>
  <si>
    <t>8420.00.0312</t>
  </si>
  <si>
    <t>8420.00.1731</t>
  </si>
  <si>
    <t>Verkaufserlöse Holz (Kleinunternehmer)</t>
  </si>
  <si>
    <t>8420.00.1734</t>
  </si>
  <si>
    <t>Verkaufserlöse Holz (Regelsteuersatz)</t>
  </si>
  <si>
    <t>Verkaufserlöse Holz (Durchschnittsbesteuerung)</t>
  </si>
  <si>
    <t>8420.00.1735</t>
  </si>
  <si>
    <t>8420.00.7413</t>
  </si>
  <si>
    <t>Umlagen auf öffentlich-rechtlicher Grundlage an Landeskirche</t>
  </si>
  <si>
    <t>8420.00.9119</t>
  </si>
  <si>
    <t>Sonstige Rücklagen</t>
  </si>
  <si>
    <t>0810.00.9119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</si>
</sst>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0"/>
      <name val="Arial"/>
    </font>
    <font>
      <sz val="8"/>
      <name val="Arial"/>
      <family val="2"/>
    </font>
    <font>
      <b/>
      <u/>
      <sz val="14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/>
      <sz val="20"/>
      <name val="Times New Roman"/>
      <family val="1"/>
    </font>
    <font>
      <u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3"/>
      <name val="Times New Roman"/>
      <family val="1"/>
    </font>
    <font>
      <b/>
      <u/>
      <sz val="16"/>
      <name val="Times New Roman"/>
      <family val="1"/>
    </font>
    <font>
      <b/>
      <u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double"/>
      <sz val="13"/>
      <name val="Times New Roman"/>
      <family val="1"/>
    </font>
    <font>
      <u val="double"/>
      <sz val="16"/>
      <name val="Times New Roman"/>
      <family val="1"/>
    </font>
    <font>
      <b/>
      <u val="double"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4" fontId="10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vertical="center" wrapText="1"/>
    </xf>
    <xf numFmtId="164" fontId="10" fillId="0" borderId="9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vertical="center" wrapText="1"/>
    </xf>
    <xf numFmtId="164" fontId="10" fillId="0" borderId="14" xfId="0" applyNumberFormat="1" applyFont="1" applyBorder="1" applyAlignment="1">
      <alignment vertical="center"/>
    </xf>
    <xf numFmtId="164" fontId="10" fillId="0" borderId="25" xfId="0" applyNumberFormat="1" applyFont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 wrapText="1"/>
    </xf>
    <xf numFmtId="164" fontId="10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164" fontId="10" fillId="0" borderId="12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164" fontId="10" fillId="0" borderId="9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164" fontId="10" fillId="0" borderId="29" xfId="0" applyNumberFormat="1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vertical="center" wrapText="1"/>
    </xf>
    <xf numFmtId="164" fontId="10" fillId="0" borderId="31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4" fontId="10" fillId="0" borderId="33" xfId="0" applyNumberFormat="1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vertical="center" wrapText="1"/>
    </xf>
    <xf numFmtId="164" fontId="10" fillId="0" borderId="16" xfId="0" applyNumberFormat="1" applyFont="1" applyFill="1" applyBorder="1" applyAlignment="1">
      <alignment vertical="center"/>
    </xf>
    <xf numFmtId="164" fontId="10" fillId="0" borderId="17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vertical="center" wrapText="1"/>
    </xf>
    <xf numFmtId="164" fontId="10" fillId="0" borderId="36" xfId="0" applyNumberFormat="1" applyFont="1" applyFill="1" applyBorder="1" applyAlignment="1">
      <alignment vertical="center"/>
    </xf>
    <xf numFmtId="164" fontId="10" fillId="0" borderId="20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vertical="center" wrapText="1"/>
    </xf>
    <xf numFmtId="164" fontId="10" fillId="0" borderId="37" xfId="0" applyNumberFormat="1" applyFont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 wrapText="1"/>
    </xf>
    <xf numFmtId="164" fontId="10" fillId="0" borderId="11" xfId="0" applyNumberFormat="1" applyFont="1" applyFill="1" applyBorder="1" applyAlignment="1">
      <alignment vertical="center"/>
    </xf>
    <xf numFmtId="164" fontId="10" fillId="0" borderId="15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164" fontId="10" fillId="0" borderId="37" xfId="0" applyNumberFormat="1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36" xfId="0" applyNumberFormat="1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164" fontId="10" fillId="0" borderId="31" xfId="0" applyNumberFormat="1" applyFont="1" applyFill="1" applyBorder="1" applyAlignment="1">
      <alignment vertical="center"/>
    </xf>
    <xf numFmtId="164" fontId="10" fillId="0" borderId="32" xfId="0" applyNumberFormat="1" applyFont="1" applyFill="1" applyBorder="1" applyAlignment="1">
      <alignment vertical="center"/>
    </xf>
    <xf numFmtId="0" fontId="10" fillId="0" borderId="38" xfId="0" applyFont="1" applyBorder="1" applyAlignment="1">
      <alignment horizontal="left" vertical="center"/>
    </xf>
    <xf numFmtId="0" fontId="10" fillId="0" borderId="18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2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164" fontId="19" fillId="0" borderId="0" xfId="0" applyNumberFormat="1" applyFont="1" applyBorder="1" applyAlignment="1">
      <alignment vertical="center"/>
    </xf>
    <xf numFmtId="164" fontId="16" fillId="0" borderId="5" xfId="0" applyNumberFormat="1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0" fillId="0" borderId="2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3" fontId="10" fillId="0" borderId="28" xfId="0" applyNumberFormat="1" applyFont="1" applyFill="1" applyBorder="1" applyAlignment="1">
      <alignment horizontal="left" vertical="center"/>
    </xf>
    <xf numFmtId="164" fontId="10" fillId="0" borderId="39" xfId="0" applyNumberFormat="1" applyFont="1" applyBorder="1" applyAlignment="1">
      <alignment vertical="center"/>
    </xf>
    <xf numFmtId="164" fontId="10" fillId="0" borderId="40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164" fontId="10" fillId="0" borderId="41" xfId="0" applyNumberFormat="1" applyFont="1" applyBorder="1" applyAlignment="1">
      <alignment vertical="center"/>
    </xf>
    <xf numFmtId="164" fontId="17" fillId="0" borderId="5" xfId="0" applyNumberFormat="1" applyFont="1" applyBorder="1" applyAlignment="1">
      <alignment vertical="center"/>
    </xf>
    <xf numFmtId="164" fontId="10" fillId="0" borderId="41" xfId="0" applyNumberFormat="1" applyFont="1" applyFill="1" applyBorder="1" applyAlignment="1">
      <alignment vertical="center"/>
    </xf>
    <xf numFmtId="164" fontId="16" fillId="0" borderId="6" xfId="0" applyNumberFormat="1" applyFont="1" applyBorder="1" applyAlignment="1">
      <alignment vertical="center"/>
    </xf>
    <xf numFmtId="164" fontId="19" fillId="0" borderId="5" xfId="0" applyNumberFormat="1" applyFont="1" applyBorder="1" applyAlignment="1">
      <alignment vertical="center"/>
    </xf>
    <xf numFmtId="164" fontId="16" fillId="0" borderId="10" xfId="0" applyNumberFormat="1" applyFont="1" applyBorder="1" applyAlignment="1">
      <alignment vertical="center"/>
    </xf>
    <xf numFmtId="164" fontId="19" fillId="0" borderId="7" xfId="0" applyNumberFormat="1" applyFont="1" applyBorder="1" applyAlignment="1">
      <alignment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vertical="center" wrapText="1"/>
    </xf>
    <xf numFmtId="164" fontId="12" fillId="0" borderId="44" xfId="0" applyNumberFormat="1" applyFont="1" applyBorder="1" applyAlignment="1">
      <alignment vertical="center"/>
    </xf>
    <xf numFmtId="164" fontId="10" fillId="0" borderId="42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vertical="center" wrapText="1"/>
    </xf>
    <xf numFmtId="164" fontId="10" fillId="0" borderId="47" xfId="0" applyNumberFormat="1" applyFont="1" applyFill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/>
    </xf>
    <xf numFmtId="164" fontId="10" fillId="0" borderId="3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48" xfId="0" applyNumberFormat="1" applyFont="1" applyBorder="1" applyAlignment="1">
      <alignment vertical="center"/>
    </xf>
    <xf numFmtId="0" fontId="10" fillId="0" borderId="44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topLeftCell="A109" zoomScaleNormal="100" workbookViewId="0">
      <selection activeCell="B122" sqref="B122"/>
    </sheetView>
  </sheetViews>
  <sheetFormatPr baseColWidth="10" defaultRowHeight="12.75" x14ac:dyDescent="0.2"/>
  <cols>
    <col min="1" max="1" width="15.5703125" style="3" customWidth="1"/>
    <col min="2" max="2" width="49.140625" style="4" customWidth="1"/>
    <col min="3" max="8" width="16.42578125" style="8" customWidth="1"/>
    <col min="9" max="9" width="44" style="8" customWidth="1"/>
    <col min="10" max="16384" width="11.42578125" style="2"/>
  </cols>
  <sheetData>
    <row r="1" spans="1:9" s="13" customFormat="1" ht="24.75" customHeight="1" x14ac:dyDescent="0.2">
      <c r="A1" s="9" t="s">
        <v>86</v>
      </c>
      <c r="B1" s="10"/>
      <c r="C1" s="11"/>
      <c r="D1" s="12"/>
      <c r="E1" s="11"/>
      <c r="F1" s="12"/>
      <c r="G1" s="11"/>
      <c r="H1" s="12"/>
      <c r="I1" s="14" t="s">
        <v>149</v>
      </c>
    </row>
    <row r="2" spans="1:9" ht="32.25" customHeight="1" x14ac:dyDescent="0.2">
      <c r="A2" s="9" t="s">
        <v>55</v>
      </c>
      <c r="B2" s="1"/>
      <c r="C2" s="6"/>
      <c r="D2" s="7"/>
      <c r="E2" s="6"/>
      <c r="F2" s="7"/>
      <c r="G2" s="6"/>
      <c r="H2" s="7"/>
      <c r="I2" s="6"/>
    </row>
    <row r="3" spans="1:9" ht="6" customHeight="1" thickBot="1" x14ac:dyDescent="0.25"/>
    <row r="4" spans="1:9" s="32" customFormat="1" ht="32.25" customHeight="1" x14ac:dyDescent="0.2">
      <c r="A4" s="149" t="s">
        <v>95</v>
      </c>
      <c r="B4" s="147" t="s">
        <v>79</v>
      </c>
      <c r="C4" s="145" t="s">
        <v>80</v>
      </c>
      <c r="D4" s="146"/>
      <c r="E4" s="145" t="s">
        <v>81</v>
      </c>
      <c r="F4" s="146"/>
      <c r="G4" s="145" t="s">
        <v>82</v>
      </c>
      <c r="H4" s="146"/>
      <c r="I4" s="143" t="s">
        <v>34</v>
      </c>
    </row>
    <row r="5" spans="1:9" s="32" customFormat="1" ht="21.75" customHeight="1" thickBot="1" x14ac:dyDescent="0.25">
      <c r="A5" s="150"/>
      <c r="B5" s="148"/>
      <c r="C5" s="113" t="s">
        <v>0</v>
      </c>
      <c r="D5" s="114" t="s">
        <v>1</v>
      </c>
      <c r="E5" s="113" t="s">
        <v>0</v>
      </c>
      <c r="F5" s="114" t="s">
        <v>1</v>
      </c>
      <c r="G5" s="113" t="s">
        <v>0</v>
      </c>
      <c r="H5" s="114" t="s">
        <v>1</v>
      </c>
      <c r="I5" s="144"/>
    </row>
    <row r="6" spans="1:9" s="32" customFormat="1" ht="21" customHeight="1" x14ac:dyDescent="0.2">
      <c r="A6" s="16" t="s">
        <v>58</v>
      </c>
      <c r="B6" s="17" t="s">
        <v>10</v>
      </c>
      <c r="C6" s="18"/>
      <c r="D6" s="19"/>
      <c r="E6" s="18"/>
      <c r="F6" s="19"/>
      <c r="G6" s="18"/>
      <c r="H6" s="19"/>
      <c r="I6" s="20"/>
    </row>
    <row r="7" spans="1:9" s="32" customFormat="1" ht="27.75" customHeight="1" x14ac:dyDescent="0.2">
      <c r="A7" s="21" t="s">
        <v>3</v>
      </c>
      <c r="B7" s="22" t="s">
        <v>11</v>
      </c>
      <c r="C7" s="23"/>
      <c r="D7" s="24"/>
      <c r="E7" s="23"/>
      <c r="F7" s="24"/>
      <c r="G7" s="23"/>
      <c r="H7" s="24"/>
      <c r="I7" s="20"/>
    </row>
    <row r="8" spans="1:9" s="32" customFormat="1" ht="27" customHeight="1" x14ac:dyDescent="0.2">
      <c r="A8" s="25" t="s">
        <v>192</v>
      </c>
      <c r="B8" s="26" t="s">
        <v>193</v>
      </c>
      <c r="C8" s="27"/>
      <c r="D8" s="28"/>
      <c r="E8" s="27"/>
      <c r="F8" s="28"/>
      <c r="G8" s="27"/>
      <c r="H8" s="28"/>
      <c r="I8" s="20"/>
    </row>
    <row r="9" spans="1:9" s="32" customFormat="1" ht="30" customHeight="1" x14ac:dyDescent="0.2">
      <c r="A9" s="52" t="s">
        <v>56</v>
      </c>
      <c r="B9" s="53" t="s">
        <v>194</v>
      </c>
      <c r="C9" s="44"/>
      <c r="D9" s="58"/>
      <c r="E9" s="44"/>
      <c r="F9" s="58"/>
      <c r="G9" s="44"/>
      <c r="H9" s="58"/>
      <c r="I9" s="20"/>
    </row>
    <row r="10" spans="1:9" s="32" customFormat="1" ht="30" customHeight="1" thickBot="1" x14ac:dyDescent="0.25">
      <c r="A10" s="29" t="s">
        <v>83</v>
      </c>
      <c r="B10" s="30" t="s">
        <v>84</v>
      </c>
      <c r="C10" s="31"/>
      <c r="D10" s="15"/>
      <c r="E10" s="31"/>
      <c r="F10" s="15"/>
      <c r="G10" s="31"/>
      <c r="H10" s="15"/>
      <c r="I10" s="20"/>
    </row>
    <row r="11" spans="1:9" s="32" customFormat="1" ht="27" customHeight="1" thickBot="1" x14ac:dyDescent="0.25">
      <c r="A11" s="33"/>
      <c r="B11" s="34"/>
      <c r="C11" s="35">
        <f t="shared" ref="C11:H11" si="0">SUM(C6:C10)</f>
        <v>0</v>
      </c>
      <c r="D11" s="36">
        <f t="shared" si="0"/>
        <v>0</v>
      </c>
      <c r="E11" s="35">
        <f t="shared" si="0"/>
        <v>0</v>
      </c>
      <c r="F11" s="36">
        <f t="shared" si="0"/>
        <v>0</v>
      </c>
      <c r="G11" s="35">
        <f t="shared" si="0"/>
        <v>0</v>
      </c>
      <c r="H11" s="36">
        <f t="shared" si="0"/>
        <v>0</v>
      </c>
      <c r="I11" s="37"/>
    </row>
    <row r="12" spans="1:9" s="32" customFormat="1" ht="21" customHeight="1" x14ac:dyDescent="0.2">
      <c r="A12" s="16" t="s">
        <v>59</v>
      </c>
      <c r="B12" s="38" t="s">
        <v>12</v>
      </c>
      <c r="C12" s="18"/>
      <c r="D12" s="19"/>
      <c r="E12" s="18"/>
      <c r="F12" s="19"/>
      <c r="G12" s="18"/>
      <c r="H12" s="19"/>
      <c r="I12" s="20"/>
    </row>
    <row r="13" spans="1:9" s="32" customFormat="1" ht="30" customHeight="1" x14ac:dyDescent="0.2">
      <c r="A13" s="52" t="s">
        <v>244</v>
      </c>
      <c r="B13" s="53" t="s">
        <v>207</v>
      </c>
      <c r="C13" s="54"/>
      <c r="D13" s="41"/>
      <c r="E13" s="54"/>
      <c r="F13" s="41"/>
      <c r="G13" s="54"/>
      <c r="H13" s="41"/>
      <c r="I13" s="20"/>
    </row>
    <row r="14" spans="1:9" s="32" customFormat="1" ht="27" customHeight="1" x14ac:dyDescent="0.2">
      <c r="A14" s="52" t="s">
        <v>90</v>
      </c>
      <c r="B14" s="53" t="s">
        <v>195</v>
      </c>
      <c r="C14" s="55"/>
      <c r="D14" s="41"/>
      <c r="E14" s="55"/>
      <c r="F14" s="41"/>
      <c r="G14" s="55"/>
      <c r="H14" s="41"/>
      <c r="I14" s="20"/>
    </row>
    <row r="15" spans="1:9" s="32" customFormat="1" ht="27" customHeight="1" x14ac:dyDescent="0.2">
      <c r="A15" s="21" t="s">
        <v>38</v>
      </c>
      <c r="B15" s="22" t="s">
        <v>18</v>
      </c>
      <c r="C15" s="51"/>
      <c r="D15" s="24"/>
      <c r="E15" s="51"/>
      <c r="F15" s="24"/>
      <c r="G15" s="51"/>
      <c r="H15" s="24"/>
      <c r="I15" s="20"/>
    </row>
    <row r="16" spans="1:9" s="32" customFormat="1" ht="27" customHeight="1" x14ac:dyDescent="0.2">
      <c r="A16" s="25" t="s">
        <v>196</v>
      </c>
      <c r="B16" s="26" t="s">
        <v>193</v>
      </c>
      <c r="C16" s="27"/>
      <c r="D16" s="28"/>
      <c r="E16" s="27"/>
      <c r="F16" s="28"/>
      <c r="G16" s="27"/>
      <c r="H16" s="28"/>
      <c r="I16" s="20"/>
    </row>
    <row r="17" spans="1:9" s="32" customFormat="1" ht="49.5" x14ac:dyDescent="0.2">
      <c r="A17" s="52" t="s">
        <v>4</v>
      </c>
      <c r="B17" s="53" t="s">
        <v>197</v>
      </c>
      <c r="C17" s="44"/>
      <c r="D17" s="58"/>
      <c r="E17" s="44"/>
      <c r="F17" s="58"/>
      <c r="G17" s="44"/>
      <c r="H17" s="58"/>
      <c r="I17" s="20"/>
    </row>
    <row r="18" spans="1:9" s="32" customFormat="1" ht="30" customHeight="1" thickBot="1" x14ac:dyDescent="0.25">
      <c r="A18" s="29" t="s">
        <v>85</v>
      </c>
      <c r="B18" s="30" t="s">
        <v>48</v>
      </c>
      <c r="C18" s="31"/>
      <c r="D18" s="15"/>
      <c r="E18" s="31"/>
      <c r="F18" s="15"/>
      <c r="G18" s="31"/>
      <c r="H18" s="15"/>
      <c r="I18" s="20"/>
    </row>
    <row r="19" spans="1:9" s="32" customFormat="1" ht="30" customHeight="1" thickBot="1" x14ac:dyDescent="0.25">
      <c r="A19" s="33"/>
      <c r="B19" s="34"/>
      <c r="C19" s="35">
        <f t="shared" ref="C19:H19" si="1">SUM(C12:C18)</f>
        <v>0</v>
      </c>
      <c r="D19" s="36">
        <f t="shared" si="1"/>
        <v>0</v>
      </c>
      <c r="E19" s="35">
        <f t="shared" si="1"/>
        <v>0</v>
      </c>
      <c r="F19" s="36">
        <f t="shared" si="1"/>
        <v>0</v>
      </c>
      <c r="G19" s="35">
        <f t="shared" si="1"/>
        <v>0</v>
      </c>
      <c r="H19" s="36">
        <f t="shared" si="1"/>
        <v>0</v>
      </c>
      <c r="I19" s="37"/>
    </row>
    <row r="20" spans="1:9" s="32" customFormat="1" ht="21" customHeight="1" x14ac:dyDescent="0.2">
      <c r="A20" s="16" t="s">
        <v>60</v>
      </c>
      <c r="B20" s="38" t="s">
        <v>13</v>
      </c>
      <c r="C20" s="18"/>
      <c r="D20" s="19"/>
      <c r="E20" s="18"/>
      <c r="F20" s="19"/>
      <c r="G20" s="18"/>
      <c r="H20" s="19"/>
      <c r="I20" s="20"/>
    </row>
    <row r="21" spans="1:9" s="32" customFormat="1" ht="30" customHeight="1" x14ac:dyDescent="0.2">
      <c r="A21" s="52" t="s">
        <v>245</v>
      </c>
      <c r="B21" s="53" t="s">
        <v>207</v>
      </c>
      <c r="C21" s="54"/>
      <c r="D21" s="41"/>
      <c r="E21" s="54"/>
      <c r="F21" s="41"/>
      <c r="G21" s="54"/>
      <c r="H21" s="41"/>
      <c r="I21" s="20"/>
    </row>
    <row r="22" spans="1:9" s="32" customFormat="1" ht="27" customHeight="1" x14ac:dyDescent="0.2">
      <c r="A22" s="52" t="s">
        <v>91</v>
      </c>
      <c r="B22" s="53" t="s">
        <v>195</v>
      </c>
      <c r="C22" s="55"/>
      <c r="D22" s="41"/>
      <c r="E22" s="55"/>
      <c r="F22" s="41"/>
      <c r="G22" s="55"/>
      <c r="H22" s="41"/>
      <c r="I22" s="20"/>
    </row>
    <row r="23" spans="1:9" s="48" customFormat="1" ht="30" customHeight="1" x14ac:dyDescent="0.2">
      <c r="A23" s="63" t="s">
        <v>198</v>
      </c>
      <c r="B23" s="64" t="s">
        <v>199</v>
      </c>
      <c r="C23" s="65"/>
      <c r="D23" s="62"/>
      <c r="E23" s="65"/>
      <c r="F23" s="62"/>
      <c r="G23" s="65"/>
      <c r="H23" s="62"/>
      <c r="I23" s="47"/>
    </row>
    <row r="24" spans="1:9" s="48" customFormat="1" ht="30" customHeight="1" x14ac:dyDescent="0.2">
      <c r="A24" s="63" t="s">
        <v>200</v>
      </c>
      <c r="B24" s="64" t="s">
        <v>201</v>
      </c>
      <c r="C24" s="65"/>
      <c r="D24" s="62"/>
      <c r="E24" s="65"/>
      <c r="F24" s="62"/>
      <c r="G24" s="65"/>
      <c r="H24" s="62"/>
      <c r="I24" s="47"/>
    </row>
    <row r="25" spans="1:9" s="48" customFormat="1" ht="33" x14ac:dyDescent="0.2">
      <c r="A25" s="63" t="s">
        <v>202</v>
      </c>
      <c r="B25" s="64" t="s">
        <v>203</v>
      </c>
      <c r="C25" s="65"/>
      <c r="D25" s="62"/>
      <c r="E25" s="65"/>
      <c r="F25" s="62"/>
      <c r="G25" s="65"/>
      <c r="H25" s="62"/>
      <c r="I25" s="47"/>
    </row>
    <row r="26" spans="1:9" s="32" customFormat="1" ht="27" customHeight="1" x14ac:dyDescent="0.2">
      <c r="A26" s="21" t="s">
        <v>40</v>
      </c>
      <c r="B26" s="22" t="s">
        <v>18</v>
      </c>
      <c r="C26" s="51"/>
      <c r="D26" s="24"/>
      <c r="E26" s="51"/>
      <c r="F26" s="24"/>
      <c r="G26" s="51"/>
      <c r="H26" s="24"/>
      <c r="I26" s="20"/>
    </row>
    <row r="27" spans="1:9" s="32" customFormat="1" ht="27" customHeight="1" x14ac:dyDescent="0.2">
      <c r="A27" s="121" t="s">
        <v>92</v>
      </c>
      <c r="B27" s="122" t="s">
        <v>48</v>
      </c>
      <c r="C27" s="27"/>
      <c r="D27" s="28"/>
      <c r="E27" s="27"/>
      <c r="F27" s="28"/>
      <c r="G27" s="27"/>
      <c r="H27" s="28"/>
      <c r="I27" s="20"/>
    </row>
    <row r="28" spans="1:9" s="32" customFormat="1" ht="27" customHeight="1" x14ac:dyDescent="0.2">
      <c r="A28" s="52" t="s">
        <v>67</v>
      </c>
      <c r="B28" s="53" t="s">
        <v>87</v>
      </c>
      <c r="C28" s="44"/>
      <c r="D28" s="58"/>
      <c r="E28" s="44"/>
      <c r="F28" s="58"/>
      <c r="G28" s="44"/>
      <c r="H28" s="58"/>
      <c r="I28" s="20"/>
    </row>
    <row r="29" spans="1:9" s="32" customFormat="1" ht="33" x14ac:dyDescent="0.2">
      <c r="A29" s="52" t="s">
        <v>88</v>
      </c>
      <c r="B29" s="53" t="s">
        <v>89</v>
      </c>
      <c r="C29" s="44"/>
      <c r="D29" s="58"/>
      <c r="E29" s="44"/>
      <c r="F29" s="58"/>
      <c r="G29" s="44"/>
      <c r="H29" s="58"/>
      <c r="I29" s="20"/>
    </row>
    <row r="30" spans="1:9" s="32" customFormat="1" ht="27.75" customHeight="1" thickBot="1" x14ac:dyDescent="0.25">
      <c r="A30" s="59" t="s">
        <v>93</v>
      </c>
      <c r="B30" s="60" t="s">
        <v>94</v>
      </c>
      <c r="C30" s="31"/>
      <c r="D30" s="15"/>
      <c r="E30" s="31"/>
      <c r="F30" s="15"/>
      <c r="G30" s="31"/>
      <c r="H30" s="15"/>
      <c r="I30" s="20"/>
    </row>
    <row r="31" spans="1:9" s="32" customFormat="1" ht="27" customHeight="1" thickBot="1" x14ac:dyDescent="0.25">
      <c r="A31" s="33"/>
      <c r="B31" s="34"/>
      <c r="C31" s="35">
        <f t="shared" ref="C31:H31" si="2">SUM(C20:C30)</f>
        <v>0</v>
      </c>
      <c r="D31" s="45">
        <f t="shared" si="2"/>
        <v>0</v>
      </c>
      <c r="E31" s="35">
        <f t="shared" si="2"/>
        <v>0</v>
      </c>
      <c r="F31" s="45">
        <f t="shared" si="2"/>
        <v>0</v>
      </c>
      <c r="G31" s="35">
        <f t="shared" si="2"/>
        <v>0</v>
      </c>
      <c r="H31" s="45">
        <f t="shared" si="2"/>
        <v>0</v>
      </c>
      <c r="I31" s="37"/>
    </row>
    <row r="32" spans="1:9" s="79" customFormat="1" ht="7.5" customHeight="1" x14ac:dyDescent="0.2">
      <c r="A32" s="57"/>
      <c r="B32" s="77"/>
      <c r="C32" s="78"/>
      <c r="D32" s="78"/>
      <c r="E32" s="78"/>
      <c r="F32" s="78"/>
      <c r="G32" s="78"/>
      <c r="H32" s="78"/>
      <c r="I32" s="76"/>
    </row>
    <row r="33" spans="1:9" s="32" customFormat="1" ht="21" customHeight="1" x14ac:dyDescent="0.2">
      <c r="A33" s="16" t="s">
        <v>61</v>
      </c>
      <c r="B33" s="38" t="s">
        <v>54</v>
      </c>
      <c r="C33" s="18"/>
      <c r="D33" s="19"/>
      <c r="E33" s="18"/>
      <c r="F33" s="19"/>
      <c r="G33" s="18"/>
      <c r="H33" s="19"/>
      <c r="I33" s="20"/>
    </row>
    <row r="34" spans="1:9" s="32" customFormat="1" ht="30" customHeight="1" thickBot="1" x14ac:dyDescent="0.25">
      <c r="A34" s="33" t="s">
        <v>204</v>
      </c>
      <c r="B34" s="34" t="s">
        <v>205</v>
      </c>
      <c r="C34" s="31"/>
      <c r="D34" s="43"/>
      <c r="E34" s="31"/>
      <c r="F34" s="43"/>
      <c r="G34" s="31"/>
      <c r="H34" s="43"/>
      <c r="I34" s="20"/>
    </row>
    <row r="35" spans="1:9" s="32" customFormat="1" ht="30" customHeight="1" thickBot="1" x14ac:dyDescent="0.25">
      <c r="A35" s="33"/>
      <c r="B35" s="34"/>
      <c r="C35" s="35">
        <f t="shared" ref="C35:H35" si="3">SUM(C33:C34)</f>
        <v>0</v>
      </c>
      <c r="D35" s="45">
        <f t="shared" si="3"/>
        <v>0</v>
      </c>
      <c r="E35" s="35">
        <f t="shared" si="3"/>
        <v>0</v>
      </c>
      <c r="F35" s="45">
        <f t="shared" si="3"/>
        <v>0</v>
      </c>
      <c r="G35" s="35">
        <f t="shared" si="3"/>
        <v>0</v>
      </c>
      <c r="H35" s="45">
        <f t="shared" si="3"/>
        <v>0</v>
      </c>
      <c r="I35" s="37"/>
    </row>
    <row r="36" spans="1:9" s="32" customFormat="1" ht="21" customHeight="1" x14ac:dyDescent="0.2">
      <c r="A36" s="83" t="s">
        <v>62</v>
      </c>
      <c r="B36" s="38" t="s">
        <v>14</v>
      </c>
      <c r="C36" s="18"/>
      <c r="D36" s="19"/>
      <c r="E36" s="18"/>
      <c r="F36" s="19"/>
      <c r="G36" s="18"/>
      <c r="H36" s="19"/>
      <c r="I36" s="20"/>
    </row>
    <row r="37" spans="1:9" s="48" customFormat="1" ht="28.5" customHeight="1" x14ac:dyDescent="0.2">
      <c r="A37" s="67" t="s">
        <v>206</v>
      </c>
      <c r="B37" s="68" t="s">
        <v>207</v>
      </c>
      <c r="C37" s="84"/>
      <c r="D37" s="62"/>
      <c r="E37" s="84"/>
      <c r="F37" s="62"/>
      <c r="G37" s="84"/>
      <c r="H37" s="62"/>
      <c r="I37" s="47"/>
    </row>
    <row r="38" spans="1:9" s="48" customFormat="1" ht="28.5" customHeight="1" x14ac:dyDescent="0.2">
      <c r="A38" s="63" t="s">
        <v>208</v>
      </c>
      <c r="B38" s="64" t="s">
        <v>209</v>
      </c>
      <c r="C38" s="65"/>
      <c r="D38" s="62"/>
      <c r="E38" s="65"/>
      <c r="F38" s="62"/>
      <c r="G38" s="65"/>
      <c r="H38" s="62"/>
      <c r="I38" s="47"/>
    </row>
    <row r="39" spans="1:9" s="48" customFormat="1" ht="33" x14ac:dyDescent="0.2">
      <c r="A39" s="135" t="s">
        <v>210</v>
      </c>
      <c r="B39" s="136" t="s">
        <v>203</v>
      </c>
      <c r="C39" s="137"/>
      <c r="D39" s="61"/>
      <c r="E39" s="137"/>
      <c r="F39" s="61"/>
      <c r="G39" s="137"/>
      <c r="H39" s="62"/>
      <c r="I39" s="47"/>
    </row>
    <row r="40" spans="1:9" s="32" customFormat="1" ht="26.25" customHeight="1" x14ac:dyDescent="0.2">
      <c r="A40" s="25" t="s">
        <v>211</v>
      </c>
      <c r="B40" s="26" t="s">
        <v>193</v>
      </c>
      <c r="C40" s="27"/>
      <c r="D40" s="28"/>
      <c r="E40" s="27"/>
      <c r="F40" s="28"/>
      <c r="G40" s="27"/>
      <c r="H40" s="28"/>
      <c r="I40" s="20"/>
    </row>
    <row r="41" spans="1:9" s="48" customFormat="1" ht="26.25" customHeight="1" x14ac:dyDescent="0.2">
      <c r="A41" s="67" t="s">
        <v>6</v>
      </c>
      <c r="B41" s="68" t="s">
        <v>15</v>
      </c>
      <c r="C41" s="66"/>
      <c r="D41" s="62"/>
      <c r="E41" s="66"/>
      <c r="F41" s="62"/>
      <c r="G41" s="66"/>
      <c r="H41" s="62"/>
      <c r="I41" s="47"/>
    </row>
    <row r="42" spans="1:9" s="32" customFormat="1" ht="33" x14ac:dyDescent="0.2">
      <c r="A42" s="52" t="s">
        <v>7</v>
      </c>
      <c r="B42" s="53" t="s">
        <v>194</v>
      </c>
      <c r="C42" s="44"/>
      <c r="D42" s="69"/>
      <c r="E42" s="44"/>
      <c r="F42" s="69"/>
      <c r="G42" s="44"/>
      <c r="H42" s="69"/>
      <c r="I42" s="20"/>
    </row>
    <row r="43" spans="1:9" s="32" customFormat="1" ht="26.25" customHeight="1" x14ac:dyDescent="0.2">
      <c r="A43" s="52" t="s">
        <v>41</v>
      </c>
      <c r="B43" s="53" t="s">
        <v>49</v>
      </c>
      <c r="C43" s="44"/>
      <c r="D43" s="69"/>
      <c r="E43" s="44"/>
      <c r="F43" s="69"/>
      <c r="G43" s="44"/>
      <c r="H43" s="69"/>
      <c r="I43" s="20"/>
    </row>
    <row r="44" spans="1:9" s="32" customFormat="1" ht="26.25" customHeight="1" x14ac:dyDescent="0.2">
      <c r="A44" s="52" t="s">
        <v>8</v>
      </c>
      <c r="B44" s="53" t="s">
        <v>17</v>
      </c>
      <c r="C44" s="44"/>
      <c r="D44" s="69"/>
      <c r="E44" s="44"/>
      <c r="F44" s="69"/>
      <c r="G44" s="44"/>
      <c r="H44" s="69"/>
      <c r="I44" s="20"/>
    </row>
    <row r="45" spans="1:9" s="32" customFormat="1" ht="26.25" customHeight="1" x14ac:dyDescent="0.2">
      <c r="A45" s="52" t="s">
        <v>42</v>
      </c>
      <c r="B45" s="53" t="s">
        <v>48</v>
      </c>
      <c r="C45" s="44"/>
      <c r="D45" s="69"/>
      <c r="E45" s="44"/>
      <c r="F45" s="69"/>
      <c r="G45" s="44"/>
      <c r="H45" s="69"/>
      <c r="I45" s="20"/>
    </row>
    <row r="46" spans="1:9" s="32" customFormat="1" ht="26.25" customHeight="1" x14ac:dyDescent="0.2">
      <c r="A46" s="52" t="s">
        <v>43</v>
      </c>
      <c r="B46" s="53" t="s">
        <v>47</v>
      </c>
      <c r="C46" s="44"/>
      <c r="D46" s="69"/>
      <c r="E46" s="44"/>
      <c r="F46" s="69"/>
      <c r="G46" s="44"/>
      <c r="H46" s="69"/>
      <c r="I46" s="20"/>
    </row>
    <row r="47" spans="1:9" s="32" customFormat="1" ht="26.25" customHeight="1" x14ac:dyDescent="0.2">
      <c r="A47" s="52" t="s">
        <v>9</v>
      </c>
      <c r="B47" s="53" t="s">
        <v>16</v>
      </c>
      <c r="C47" s="44"/>
      <c r="D47" s="69"/>
      <c r="E47" s="44"/>
      <c r="F47" s="69"/>
      <c r="G47" s="44"/>
      <c r="H47" s="69"/>
      <c r="I47" s="20"/>
    </row>
    <row r="48" spans="1:9" s="32" customFormat="1" ht="26.25" customHeight="1" x14ac:dyDescent="0.2">
      <c r="A48" s="52" t="s">
        <v>44</v>
      </c>
      <c r="B48" s="53" t="s">
        <v>39</v>
      </c>
      <c r="C48" s="44"/>
      <c r="D48" s="69"/>
      <c r="E48" s="44"/>
      <c r="F48" s="69"/>
      <c r="G48" s="44"/>
      <c r="H48" s="69"/>
      <c r="I48" s="20"/>
    </row>
    <row r="49" spans="1:9" s="32" customFormat="1" ht="26.25" customHeight="1" x14ac:dyDescent="0.2">
      <c r="A49" s="52" t="s">
        <v>45</v>
      </c>
      <c r="B49" s="53" t="s">
        <v>46</v>
      </c>
      <c r="C49" s="44"/>
      <c r="D49" s="69"/>
      <c r="E49" s="44"/>
      <c r="F49" s="69"/>
      <c r="G49" s="44"/>
      <c r="H49" s="69"/>
      <c r="I49" s="20"/>
    </row>
    <row r="50" spans="1:9" s="32" customFormat="1" ht="26.25" customHeight="1" x14ac:dyDescent="0.2">
      <c r="A50" s="52" t="s">
        <v>99</v>
      </c>
      <c r="B50" s="53" t="s">
        <v>100</v>
      </c>
      <c r="C50" s="44"/>
      <c r="D50" s="69"/>
      <c r="E50" s="44"/>
      <c r="F50" s="69"/>
      <c r="G50" s="44"/>
      <c r="H50" s="69"/>
      <c r="I50" s="20"/>
    </row>
    <row r="51" spans="1:9" s="32" customFormat="1" ht="26.25" customHeight="1" x14ac:dyDescent="0.2">
      <c r="A51" s="52" t="s">
        <v>96</v>
      </c>
      <c r="B51" s="53" t="s">
        <v>97</v>
      </c>
      <c r="C51" s="44"/>
      <c r="D51" s="69"/>
      <c r="E51" s="44"/>
      <c r="F51" s="69"/>
      <c r="G51" s="44"/>
      <c r="H51" s="69"/>
      <c r="I51" s="20"/>
    </row>
    <row r="52" spans="1:9" s="32" customFormat="1" ht="33" x14ac:dyDescent="0.2">
      <c r="A52" s="52" t="s">
        <v>98</v>
      </c>
      <c r="B52" s="53" t="s">
        <v>89</v>
      </c>
      <c r="C52" s="44"/>
      <c r="D52" s="69"/>
      <c r="E52" s="44"/>
      <c r="F52" s="69"/>
      <c r="G52" s="44"/>
      <c r="H52" s="69"/>
      <c r="I52" s="20"/>
    </row>
    <row r="53" spans="1:9" s="32" customFormat="1" ht="26.25" customHeight="1" thickBot="1" x14ac:dyDescent="0.25">
      <c r="A53" s="33" t="s">
        <v>101</v>
      </c>
      <c r="B53" s="34" t="s">
        <v>94</v>
      </c>
      <c r="C53" s="31"/>
      <c r="D53" s="15"/>
      <c r="E53" s="31"/>
      <c r="F53" s="15"/>
      <c r="G53" s="31"/>
      <c r="H53" s="15"/>
      <c r="I53" s="20"/>
    </row>
    <row r="54" spans="1:9" s="32" customFormat="1" ht="30" customHeight="1" thickBot="1" x14ac:dyDescent="0.25">
      <c r="A54" s="33"/>
      <c r="B54" s="34"/>
      <c r="C54" s="35">
        <f t="shared" ref="C54:H54" si="4">SUM(C36:C53)</f>
        <v>0</v>
      </c>
      <c r="D54" s="45">
        <f t="shared" si="4"/>
        <v>0</v>
      </c>
      <c r="E54" s="35">
        <f t="shared" si="4"/>
        <v>0</v>
      </c>
      <c r="F54" s="45">
        <f t="shared" si="4"/>
        <v>0</v>
      </c>
      <c r="G54" s="35">
        <f t="shared" si="4"/>
        <v>0</v>
      </c>
      <c r="H54" s="45">
        <f t="shared" si="4"/>
        <v>0</v>
      </c>
      <c r="I54" s="37"/>
    </row>
    <row r="55" spans="1:9" s="79" customFormat="1" ht="20.25" customHeight="1" x14ac:dyDescent="0.2">
      <c r="A55" s="57"/>
      <c r="B55" s="77"/>
      <c r="C55" s="78"/>
      <c r="D55" s="78"/>
      <c r="E55" s="78"/>
      <c r="F55" s="78"/>
      <c r="G55" s="78"/>
      <c r="H55" s="78"/>
      <c r="I55" s="76"/>
    </row>
    <row r="56" spans="1:9" s="32" customFormat="1" ht="21" customHeight="1" x14ac:dyDescent="0.2">
      <c r="A56" s="16" t="s">
        <v>57</v>
      </c>
      <c r="B56" s="38" t="s">
        <v>32</v>
      </c>
      <c r="C56" s="18"/>
      <c r="D56" s="19"/>
      <c r="E56" s="18"/>
      <c r="F56" s="19"/>
      <c r="G56" s="18"/>
      <c r="H56" s="19"/>
      <c r="I56" s="20"/>
    </row>
    <row r="57" spans="1:9" s="32" customFormat="1" ht="30" customHeight="1" x14ac:dyDescent="0.2">
      <c r="A57" s="52" t="s">
        <v>246</v>
      </c>
      <c r="B57" s="53" t="s">
        <v>207</v>
      </c>
      <c r="C57" s="27"/>
      <c r="D57" s="41"/>
      <c r="E57" s="27"/>
      <c r="F57" s="41"/>
      <c r="G57" s="27"/>
      <c r="H57" s="41"/>
      <c r="I57" s="20"/>
    </row>
    <row r="58" spans="1:9" s="32" customFormat="1" ht="30" customHeight="1" x14ac:dyDescent="0.2">
      <c r="A58" s="52" t="s">
        <v>103</v>
      </c>
      <c r="B58" s="53" t="s">
        <v>195</v>
      </c>
      <c r="C58" s="80"/>
      <c r="D58" s="41"/>
      <c r="E58" s="80"/>
      <c r="F58" s="41"/>
      <c r="G58" s="80"/>
      <c r="H58" s="41"/>
      <c r="I58" s="20"/>
    </row>
    <row r="59" spans="1:9" s="32" customFormat="1" ht="30" customHeight="1" x14ac:dyDescent="0.2">
      <c r="A59" s="52" t="s">
        <v>247</v>
      </c>
      <c r="B59" s="136" t="s">
        <v>249</v>
      </c>
      <c r="C59" s="80"/>
      <c r="D59" s="41"/>
      <c r="E59" s="80"/>
      <c r="F59" s="41"/>
      <c r="G59" s="80"/>
      <c r="H59" s="41"/>
      <c r="I59" s="20"/>
    </row>
    <row r="60" spans="1:9" s="32" customFormat="1" ht="30" customHeight="1" x14ac:dyDescent="0.2">
      <c r="A60" s="52" t="s">
        <v>50</v>
      </c>
      <c r="B60" s="53" t="s">
        <v>242</v>
      </c>
      <c r="C60" s="80"/>
      <c r="D60" s="41"/>
      <c r="E60" s="80"/>
      <c r="F60" s="41"/>
      <c r="G60" s="80"/>
      <c r="H60" s="41"/>
      <c r="I60" s="20"/>
    </row>
    <row r="61" spans="1:9" s="48" customFormat="1" ht="30" customHeight="1" x14ac:dyDescent="0.2">
      <c r="A61" s="63" t="s">
        <v>212</v>
      </c>
      <c r="B61" s="64" t="s">
        <v>203</v>
      </c>
      <c r="C61" s="65"/>
      <c r="D61" s="62"/>
      <c r="E61" s="65"/>
      <c r="F61" s="62"/>
      <c r="G61" s="65"/>
      <c r="H61" s="62"/>
      <c r="I61" s="47"/>
    </row>
    <row r="62" spans="1:9" s="32" customFormat="1" ht="30" customHeight="1" x14ac:dyDescent="0.2">
      <c r="A62" s="52" t="s">
        <v>35</v>
      </c>
      <c r="B62" s="53" t="s">
        <v>18</v>
      </c>
      <c r="C62" s="80"/>
      <c r="D62" s="41"/>
      <c r="E62" s="80"/>
      <c r="F62" s="41"/>
      <c r="G62" s="80"/>
      <c r="H62" s="41"/>
      <c r="I62" s="20"/>
    </row>
    <row r="63" spans="1:9" s="32" customFormat="1" ht="30" customHeight="1" x14ac:dyDescent="0.2">
      <c r="A63" s="52" t="s">
        <v>106</v>
      </c>
      <c r="B63" s="53" t="s">
        <v>37</v>
      </c>
      <c r="C63" s="80"/>
      <c r="D63" s="41"/>
      <c r="E63" s="80"/>
      <c r="F63" s="41"/>
      <c r="G63" s="80"/>
      <c r="H63" s="41"/>
      <c r="I63" s="20"/>
    </row>
    <row r="64" spans="1:9" s="32" customFormat="1" ht="30" customHeight="1" x14ac:dyDescent="0.2">
      <c r="A64" s="21" t="s">
        <v>104</v>
      </c>
      <c r="B64" s="22" t="s">
        <v>105</v>
      </c>
      <c r="C64" s="51"/>
      <c r="D64" s="24"/>
      <c r="E64" s="51"/>
      <c r="F64" s="24"/>
      <c r="G64" s="51"/>
      <c r="H64" s="24"/>
      <c r="I64" s="20"/>
    </row>
    <row r="65" spans="1:9" s="32" customFormat="1" ht="30" customHeight="1" x14ac:dyDescent="0.2">
      <c r="A65" s="52" t="s">
        <v>36</v>
      </c>
      <c r="B65" s="53" t="s">
        <v>19</v>
      </c>
      <c r="C65" s="44"/>
      <c r="D65" s="41"/>
      <c r="E65" s="44"/>
      <c r="F65" s="28"/>
      <c r="G65" s="44"/>
      <c r="H65" s="28"/>
      <c r="I65" s="20"/>
    </row>
    <row r="66" spans="1:9" s="32" customFormat="1" ht="30" customHeight="1" x14ac:dyDescent="0.2">
      <c r="A66" s="52" t="s">
        <v>52</v>
      </c>
      <c r="B66" s="53" t="s">
        <v>102</v>
      </c>
      <c r="C66" s="44"/>
      <c r="D66" s="69"/>
      <c r="E66" s="44"/>
      <c r="F66" s="58"/>
      <c r="G66" s="44"/>
      <c r="H66" s="58"/>
      <c r="I66" s="20"/>
    </row>
    <row r="67" spans="1:9" s="32" customFormat="1" ht="30" customHeight="1" x14ac:dyDescent="0.2">
      <c r="A67" s="52" t="s">
        <v>109</v>
      </c>
      <c r="B67" s="53" t="s">
        <v>110</v>
      </c>
      <c r="C67" s="44"/>
      <c r="D67" s="69"/>
      <c r="E67" s="44"/>
      <c r="F67" s="69"/>
      <c r="G67" s="44"/>
      <c r="H67" s="69"/>
      <c r="I67" s="20"/>
    </row>
    <row r="68" spans="1:9" s="48" customFormat="1" ht="30" customHeight="1" x14ac:dyDescent="0.2">
      <c r="A68" s="67" t="s">
        <v>51</v>
      </c>
      <c r="B68" s="68" t="s">
        <v>48</v>
      </c>
      <c r="C68" s="66"/>
      <c r="D68" s="75"/>
      <c r="E68" s="66"/>
      <c r="F68" s="75"/>
      <c r="G68" s="66"/>
      <c r="H68" s="75"/>
      <c r="I68" s="47"/>
    </row>
    <row r="69" spans="1:9" s="32" customFormat="1" ht="30" customHeight="1" x14ac:dyDescent="0.2">
      <c r="A69" s="52" t="s">
        <v>191</v>
      </c>
      <c r="B69" s="53" t="s">
        <v>87</v>
      </c>
      <c r="C69" s="44"/>
      <c r="D69" s="58"/>
      <c r="E69" s="44"/>
      <c r="F69" s="58"/>
      <c r="G69" s="44"/>
      <c r="H69" s="58"/>
      <c r="I69" s="20"/>
    </row>
    <row r="70" spans="1:9" s="32" customFormat="1" ht="30" customHeight="1" x14ac:dyDescent="0.2">
      <c r="A70" s="52" t="s">
        <v>107</v>
      </c>
      <c r="B70" s="53" t="s">
        <v>75</v>
      </c>
      <c r="C70" s="44"/>
      <c r="D70" s="69"/>
      <c r="E70" s="44"/>
      <c r="F70" s="69"/>
      <c r="G70" s="44"/>
      <c r="H70" s="69"/>
      <c r="I70" s="20"/>
    </row>
    <row r="71" spans="1:9" s="32" customFormat="1" ht="30" customHeight="1" x14ac:dyDescent="0.2">
      <c r="A71" s="52" t="s">
        <v>213</v>
      </c>
      <c r="B71" s="53" t="s">
        <v>108</v>
      </c>
      <c r="C71" s="44"/>
      <c r="D71" s="69"/>
      <c r="E71" s="44"/>
      <c r="F71" s="69"/>
      <c r="G71" s="44"/>
      <c r="H71" s="69"/>
      <c r="I71" s="20"/>
    </row>
    <row r="72" spans="1:9" s="48" customFormat="1" ht="30" customHeight="1" thickBot="1" x14ac:dyDescent="0.25">
      <c r="A72" s="70" t="s">
        <v>120</v>
      </c>
      <c r="B72" s="71" t="s">
        <v>121</v>
      </c>
      <c r="C72" s="73"/>
      <c r="D72" s="74"/>
      <c r="E72" s="73"/>
      <c r="F72" s="74"/>
      <c r="G72" s="73"/>
      <c r="H72" s="74"/>
      <c r="I72" s="72"/>
    </row>
    <row r="73" spans="1:9" s="32" customFormat="1" ht="30" customHeight="1" thickBot="1" x14ac:dyDescent="0.25">
      <c r="A73" s="33"/>
      <c r="B73" s="34"/>
      <c r="C73" s="35">
        <f t="shared" ref="C73:H73" si="5">SUM(C56:C72)</f>
        <v>0</v>
      </c>
      <c r="D73" s="45">
        <f t="shared" si="5"/>
        <v>0</v>
      </c>
      <c r="E73" s="35">
        <f t="shared" si="5"/>
        <v>0</v>
      </c>
      <c r="F73" s="45">
        <f t="shared" si="5"/>
        <v>0</v>
      </c>
      <c r="G73" s="35">
        <f t="shared" si="5"/>
        <v>0</v>
      </c>
      <c r="H73" s="45">
        <f t="shared" si="5"/>
        <v>0</v>
      </c>
      <c r="I73" s="37"/>
    </row>
    <row r="74" spans="1:9" s="32" customFormat="1" ht="21" customHeight="1" x14ac:dyDescent="0.2">
      <c r="A74" s="16" t="s">
        <v>63</v>
      </c>
      <c r="B74" s="38" t="s">
        <v>111</v>
      </c>
      <c r="C74" s="18"/>
      <c r="D74" s="19"/>
      <c r="E74" s="18"/>
      <c r="F74" s="19"/>
      <c r="G74" s="18"/>
      <c r="H74" s="19"/>
      <c r="I74" s="20"/>
    </row>
    <row r="75" spans="1:9" s="32" customFormat="1" ht="30" customHeight="1" x14ac:dyDescent="0.2">
      <c r="A75" s="52" t="s">
        <v>248</v>
      </c>
      <c r="B75" s="53" t="s">
        <v>207</v>
      </c>
      <c r="C75" s="27"/>
      <c r="D75" s="41"/>
      <c r="E75" s="27"/>
      <c r="F75" s="41"/>
      <c r="G75" s="27"/>
      <c r="H75" s="41"/>
      <c r="I75" s="20"/>
    </row>
    <row r="76" spans="1:9" s="32" customFormat="1" ht="30" customHeight="1" x14ac:dyDescent="0.2">
      <c r="A76" s="52" t="s">
        <v>114</v>
      </c>
      <c r="B76" s="53" t="s">
        <v>195</v>
      </c>
      <c r="C76" s="80"/>
      <c r="D76" s="41"/>
      <c r="E76" s="80"/>
      <c r="F76" s="41"/>
      <c r="G76" s="80"/>
      <c r="H76" s="41"/>
      <c r="I76" s="20"/>
    </row>
    <row r="77" spans="1:9" s="32" customFormat="1" ht="30" customHeight="1" x14ac:dyDescent="0.2">
      <c r="A77" s="81" t="s">
        <v>20</v>
      </c>
      <c r="B77" s="82" t="s">
        <v>249</v>
      </c>
      <c r="C77" s="80"/>
      <c r="D77" s="41"/>
      <c r="E77" s="23"/>
      <c r="F77" s="41"/>
      <c r="G77" s="23"/>
      <c r="H77" s="41"/>
      <c r="I77" s="20"/>
    </row>
    <row r="78" spans="1:9" s="32" customFormat="1" ht="30" customHeight="1" x14ac:dyDescent="0.2">
      <c r="A78" s="81" t="s">
        <v>22</v>
      </c>
      <c r="B78" s="64" t="s">
        <v>112</v>
      </c>
      <c r="C78" s="80"/>
      <c r="D78" s="41"/>
      <c r="E78" s="23"/>
      <c r="F78" s="41"/>
      <c r="G78" s="23"/>
      <c r="H78" s="41"/>
      <c r="I78" s="20"/>
    </row>
    <row r="79" spans="1:9" s="48" customFormat="1" ht="30" customHeight="1" x14ac:dyDescent="0.2">
      <c r="A79" s="63" t="s">
        <v>33</v>
      </c>
      <c r="B79" s="64" t="s">
        <v>21</v>
      </c>
      <c r="C79" s="65"/>
      <c r="D79" s="62"/>
      <c r="E79" s="46"/>
      <c r="F79" s="62"/>
      <c r="G79" s="46"/>
      <c r="H79" s="62"/>
      <c r="I79" s="47"/>
    </row>
    <row r="80" spans="1:9" s="32" customFormat="1" ht="30" customHeight="1" x14ac:dyDescent="0.2">
      <c r="A80" s="52" t="s">
        <v>243</v>
      </c>
      <c r="B80" s="53" t="s">
        <v>242</v>
      </c>
      <c r="C80" s="80"/>
      <c r="D80" s="41"/>
      <c r="E80" s="80"/>
      <c r="F80" s="41"/>
      <c r="G80" s="80"/>
      <c r="H80" s="41"/>
      <c r="I80" s="20"/>
    </row>
    <row r="81" spans="1:9" s="48" customFormat="1" ht="30" customHeight="1" x14ac:dyDescent="0.2">
      <c r="A81" s="63" t="s">
        <v>214</v>
      </c>
      <c r="B81" s="64" t="s">
        <v>203</v>
      </c>
      <c r="C81" s="65"/>
      <c r="D81" s="62"/>
      <c r="E81" s="65"/>
      <c r="F81" s="62"/>
      <c r="G81" s="65"/>
      <c r="H81" s="62"/>
      <c r="I81" s="47"/>
    </row>
    <row r="82" spans="1:9" s="32" customFormat="1" ht="30" customHeight="1" x14ac:dyDescent="0.2">
      <c r="A82" s="52" t="s">
        <v>115</v>
      </c>
      <c r="B82" s="53" t="s">
        <v>18</v>
      </c>
      <c r="C82" s="55"/>
      <c r="D82" s="41"/>
      <c r="E82" s="80"/>
      <c r="F82" s="41"/>
      <c r="G82" s="80"/>
      <c r="H82" s="41"/>
      <c r="I82" s="20"/>
    </row>
    <row r="83" spans="1:9" s="32" customFormat="1" ht="30" customHeight="1" x14ac:dyDescent="0.2">
      <c r="A83" s="52" t="s">
        <v>116</v>
      </c>
      <c r="B83" s="53" t="s">
        <v>37</v>
      </c>
      <c r="C83" s="80"/>
      <c r="D83" s="41"/>
      <c r="E83" s="80"/>
      <c r="F83" s="41"/>
      <c r="G83" s="80"/>
      <c r="H83" s="41"/>
      <c r="I83" s="20"/>
    </row>
    <row r="84" spans="1:9" s="32" customFormat="1" ht="30" customHeight="1" x14ac:dyDescent="0.2">
      <c r="A84" s="21" t="s">
        <v>113</v>
      </c>
      <c r="B84" s="22" t="s">
        <v>105</v>
      </c>
      <c r="C84" s="51"/>
      <c r="D84" s="24"/>
      <c r="E84" s="23"/>
      <c r="F84" s="24"/>
      <c r="G84" s="23"/>
      <c r="H84" s="24"/>
      <c r="I84" s="20"/>
    </row>
    <row r="85" spans="1:9" s="32" customFormat="1" ht="30" customHeight="1" x14ac:dyDescent="0.2">
      <c r="A85" s="25" t="s">
        <v>215</v>
      </c>
      <c r="B85" s="26" t="s">
        <v>193</v>
      </c>
      <c r="C85" s="27"/>
      <c r="D85" s="28"/>
      <c r="E85" s="27"/>
      <c r="F85" s="28"/>
      <c r="G85" s="27"/>
      <c r="H85" s="28"/>
      <c r="I85" s="20"/>
    </row>
    <row r="86" spans="1:9" s="32" customFormat="1" ht="33" x14ac:dyDescent="0.2">
      <c r="A86" s="52" t="s">
        <v>216</v>
      </c>
      <c r="B86" s="53" t="s">
        <v>194</v>
      </c>
      <c r="C86" s="44"/>
      <c r="D86" s="69"/>
      <c r="E86" s="44"/>
      <c r="F86" s="69"/>
      <c r="G86" s="44"/>
      <c r="H86" s="69"/>
      <c r="I86" s="20"/>
    </row>
    <row r="87" spans="1:9" s="32" customFormat="1" ht="30" customHeight="1" x14ac:dyDescent="0.2">
      <c r="A87" s="52" t="s">
        <v>23</v>
      </c>
      <c r="B87" s="53" t="s">
        <v>19</v>
      </c>
      <c r="C87" s="44"/>
      <c r="D87" s="41"/>
      <c r="E87" s="44"/>
      <c r="F87" s="41"/>
      <c r="G87" s="44"/>
      <c r="H87" s="41"/>
      <c r="I87" s="20"/>
    </row>
    <row r="88" spans="1:9" s="32" customFormat="1" ht="30" customHeight="1" x14ac:dyDescent="0.2">
      <c r="A88" s="81" t="s">
        <v>176</v>
      </c>
      <c r="B88" s="64" t="s">
        <v>29</v>
      </c>
      <c r="C88" s="44"/>
      <c r="D88" s="69"/>
      <c r="E88" s="44"/>
      <c r="F88" s="69"/>
      <c r="G88" s="44"/>
      <c r="H88" s="69"/>
      <c r="I88" s="20"/>
    </row>
    <row r="89" spans="1:9" s="32" customFormat="1" ht="30" customHeight="1" x14ac:dyDescent="0.2">
      <c r="A89" s="52" t="s">
        <v>117</v>
      </c>
      <c r="B89" s="53" t="s">
        <v>110</v>
      </c>
      <c r="C89" s="44"/>
      <c r="D89" s="69"/>
      <c r="E89" s="44"/>
      <c r="F89" s="69"/>
      <c r="G89" s="44"/>
      <c r="H89" s="69"/>
      <c r="I89" s="20"/>
    </row>
    <row r="90" spans="1:9" s="48" customFormat="1" ht="30" customHeight="1" x14ac:dyDescent="0.2">
      <c r="A90" s="67" t="s">
        <v>118</v>
      </c>
      <c r="B90" s="68" t="s">
        <v>48</v>
      </c>
      <c r="C90" s="66"/>
      <c r="D90" s="75"/>
      <c r="E90" s="66"/>
      <c r="F90" s="75"/>
      <c r="G90" s="66"/>
      <c r="H90" s="75"/>
      <c r="I90" s="47"/>
    </row>
    <row r="91" spans="1:9" s="32" customFormat="1" ht="30" customHeight="1" x14ac:dyDescent="0.2">
      <c r="A91" s="52" t="s">
        <v>190</v>
      </c>
      <c r="B91" s="53" t="s">
        <v>87</v>
      </c>
      <c r="C91" s="44"/>
      <c r="D91" s="58"/>
      <c r="E91" s="44"/>
      <c r="F91" s="58"/>
      <c r="G91" s="44"/>
      <c r="H91" s="58"/>
      <c r="I91" s="20"/>
    </row>
    <row r="92" spans="1:9" s="32" customFormat="1" ht="30" customHeight="1" x14ac:dyDescent="0.2">
      <c r="A92" s="52" t="s">
        <v>119</v>
      </c>
      <c r="B92" s="53" t="s">
        <v>75</v>
      </c>
      <c r="C92" s="44"/>
      <c r="D92" s="69"/>
      <c r="E92" s="44"/>
      <c r="F92" s="69"/>
      <c r="G92" s="44"/>
      <c r="H92" s="69"/>
      <c r="I92" s="20"/>
    </row>
    <row r="93" spans="1:9" s="32" customFormat="1" ht="30" customHeight="1" x14ac:dyDescent="0.2">
      <c r="A93" s="52" t="s">
        <v>217</v>
      </c>
      <c r="B93" s="53" t="s">
        <v>108</v>
      </c>
      <c r="C93" s="44"/>
      <c r="D93" s="69"/>
      <c r="E93" s="44"/>
      <c r="F93" s="69"/>
      <c r="G93" s="44"/>
      <c r="H93" s="69"/>
      <c r="I93" s="20"/>
    </row>
    <row r="94" spans="1:9" s="48" customFormat="1" ht="30" customHeight="1" thickBot="1" x14ac:dyDescent="0.25">
      <c r="A94" s="70" t="s">
        <v>122</v>
      </c>
      <c r="B94" s="71" t="s">
        <v>121</v>
      </c>
      <c r="C94" s="73"/>
      <c r="D94" s="74"/>
      <c r="E94" s="73"/>
      <c r="F94" s="74"/>
      <c r="G94" s="73"/>
      <c r="H94" s="74"/>
      <c r="I94" s="72"/>
    </row>
    <row r="95" spans="1:9" s="32" customFormat="1" ht="30" customHeight="1" thickBot="1" x14ac:dyDescent="0.25">
      <c r="A95" s="33"/>
      <c r="B95" s="34"/>
      <c r="C95" s="35">
        <f t="shared" ref="C95:H95" si="6">SUM(C74:C94)</f>
        <v>0</v>
      </c>
      <c r="D95" s="45">
        <f t="shared" si="6"/>
        <v>0</v>
      </c>
      <c r="E95" s="35">
        <f t="shared" si="6"/>
        <v>0</v>
      </c>
      <c r="F95" s="45">
        <f t="shared" si="6"/>
        <v>0</v>
      </c>
      <c r="G95" s="35">
        <f t="shared" si="6"/>
        <v>0</v>
      </c>
      <c r="H95" s="45">
        <f t="shared" si="6"/>
        <v>0</v>
      </c>
      <c r="I95" s="37"/>
    </row>
    <row r="96" spans="1:9" s="32" customFormat="1" ht="21" customHeight="1" x14ac:dyDescent="0.2">
      <c r="A96" s="16" t="s">
        <v>64</v>
      </c>
      <c r="B96" s="50" t="s">
        <v>25</v>
      </c>
      <c r="C96" s="18"/>
      <c r="D96" s="19"/>
      <c r="E96" s="18"/>
      <c r="F96" s="19"/>
      <c r="G96" s="18"/>
      <c r="H96" s="19"/>
      <c r="I96" s="20" t="s">
        <v>24</v>
      </c>
    </row>
    <row r="97" spans="1:9" s="32" customFormat="1" ht="30" customHeight="1" x14ac:dyDescent="0.2">
      <c r="A97" s="52" t="s">
        <v>26</v>
      </c>
      <c r="B97" s="68" t="s">
        <v>250</v>
      </c>
      <c r="C97" s="27"/>
      <c r="D97" s="41"/>
      <c r="E97" s="27"/>
      <c r="F97" s="41"/>
      <c r="G97" s="27"/>
      <c r="H97" s="41"/>
      <c r="I97" s="20"/>
    </row>
    <row r="98" spans="1:9" s="32" customFormat="1" ht="30" customHeight="1" x14ac:dyDescent="0.2">
      <c r="A98" s="52" t="s">
        <v>27</v>
      </c>
      <c r="B98" s="68" t="s">
        <v>251</v>
      </c>
      <c r="C98" s="80"/>
      <c r="D98" s="41"/>
      <c r="E98" s="80"/>
      <c r="F98" s="41"/>
      <c r="G98" s="80"/>
      <c r="H98" s="41"/>
      <c r="I98" s="20"/>
    </row>
    <row r="99" spans="1:9" s="32" customFormat="1" ht="30" customHeight="1" x14ac:dyDescent="0.2">
      <c r="A99" s="52" t="s">
        <v>68</v>
      </c>
      <c r="B99" s="53" t="s">
        <v>242</v>
      </c>
      <c r="C99" s="80"/>
      <c r="D99" s="41"/>
      <c r="E99" s="80"/>
      <c r="F99" s="41"/>
      <c r="G99" s="80"/>
      <c r="H99" s="41"/>
      <c r="I99" s="20"/>
    </row>
    <row r="100" spans="1:9" s="32" customFormat="1" ht="30" customHeight="1" x14ac:dyDescent="0.2">
      <c r="A100" s="52" t="s">
        <v>218</v>
      </c>
      <c r="B100" s="64" t="s">
        <v>203</v>
      </c>
      <c r="C100" s="80"/>
      <c r="D100" s="41"/>
      <c r="E100" s="80"/>
      <c r="F100" s="41"/>
      <c r="G100" s="80"/>
      <c r="H100" s="41"/>
      <c r="I100" s="20"/>
    </row>
    <row r="101" spans="1:9" s="32" customFormat="1" ht="30" customHeight="1" x14ac:dyDescent="0.2">
      <c r="A101" s="52" t="s">
        <v>154</v>
      </c>
      <c r="B101" s="53" t="s">
        <v>252</v>
      </c>
      <c r="C101" s="44"/>
      <c r="D101" s="41"/>
      <c r="E101" s="44"/>
      <c r="F101" s="41"/>
      <c r="G101" s="44"/>
      <c r="H101" s="41"/>
      <c r="I101" s="20"/>
    </row>
    <row r="102" spans="1:9" s="32" customFormat="1" ht="30" customHeight="1" x14ac:dyDescent="0.2">
      <c r="A102" s="81" t="s">
        <v>28</v>
      </c>
      <c r="B102" s="64" t="s">
        <v>29</v>
      </c>
      <c r="C102" s="44"/>
      <c r="D102" s="69"/>
      <c r="E102" s="44"/>
      <c r="F102" s="69"/>
      <c r="G102" s="44"/>
      <c r="H102" s="69"/>
      <c r="I102" s="20"/>
    </row>
    <row r="103" spans="1:9" s="32" customFormat="1" ht="30" customHeight="1" thickBot="1" x14ac:dyDescent="0.25">
      <c r="A103" s="33" t="s">
        <v>30</v>
      </c>
      <c r="B103" s="71" t="s">
        <v>205</v>
      </c>
      <c r="C103" s="31"/>
      <c r="D103" s="15"/>
      <c r="E103" s="56"/>
      <c r="F103" s="43"/>
      <c r="G103" s="56"/>
      <c r="H103" s="43"/>
      <c r="I103" s="20"/>
    </row>
    <row r="104" spans="1:9" s="32" customFormat="1" ht="30" customHeight="1" thickBot="1" x14ac:dyDescent="0.25">
      <c r="A104" s="33"/>
      <c r="B104" s="34"/>
      <c r="C104" s="35">
        <f t="shared" ref="C104:H104" si="7">SUM(C96:C103)</f>
        <v>0</v>
      </c>
      <c r="D104" s="45">
        <f t="shared" si="7"/>
        <v>0</v>
      </c>
      <c r="E104" s="35">
        <f t="shared" si="7"/>
        <v>0</v>
      </c>
      <c r="F104" s="45">
        <f t="shared" si="7"/>
        <v>0</v>
      </c>
      <c r="G104" s="35">
        <f t="shared" si="7"/>
        <v>0</v>
      </c>
      <c r="H104" s="45">
        <f t="shared" si="7"/>
        <v>0</v>
      </c>
      <c r="I104" s="37"/>
    </row>
    <row r="105" spans="1:9" s="32" customFormat="1" ht="21" customHeight="1" x14ac:dyDescent="0.2">
      <c r="A105" s="16" t="s">
        <v>69</v>
      </c>
      <c r="B105" s="50" t="s">
        <v>70</v>
      </c>
      <c r="C105" s="18"/>
      <c r="D105" s="19"/>
      <c r="E105" s="18"/>
      <c r="F105" s="19"/>
      <c r="G105" s="18"/>
      <c r="H105" s="19"/>
      <c r="I105" s="20"/>
    </row>
    <row r="106" spans="1:9" s="32" customFormat="1" ht="30" customHeight="1" x14ac:dyDescent="0.2">
      <c r="A106" s="52" t="s">
        <v>71</v>
      </c>
      <c r="B106" s="68" t="s">
        <v>73</v>
      </c>
      <c r="C106" s="54"/>
      <c r="D106" s="41"/>
      <c r="E106" s="54"/>
      <c r="F106" s="41"/>
      <c r="G106" s="54"/>
      <c r="H106" s="41"/>
      <c r="I106" s="20"/>
    </row>
    <row r="107" spans="1:9" s="32" customFormat="1" ht="30" customHeight="1" x14ac:dyDescent="0.2">
      <c r="A107" s="52" t="s">
        <v>72</v>
      </c>
      <c r="B107" s="68" t="s">
        <v>53</v>
      </c>
      <c r="C107" s="55"/>
      <c r="D107" s="41"/>
      <c r="E107" s="55"/>
      <c r="F107" s="41"/>
      <c r="G107" s="55"/>
      <c r="H107" s="41"/>
      <c r="I107" s="20"/>
    </row>
    <row r="108" spans="1:9" s="32" customFormat="1" ht="30" customHeight="1" x14ac:dyDescent="0.2">
      <c r="A108" s="21" t="s">
        <v>123</v>
      </c>
      <c r="B108" s="22" t="s">
        <v>105</v>
      </c>
      <c r="C108" s="51"/>
      <c r="D108" s="24"/>
      <c r="E108" s="51"/>
      <c r="F108" s="24"/>
      <c r="G108" s="51"/>
      <c r="H108" s="24"/>
      <c r="I108" s="20"/>
    </row>
    <row r="109" spans="1:9" s="32" customFormat="1" ht="30" customHeight="1" thickBot="1" x14ac:dyDescent="0.25">
      <c r="A109" s="86" t="s">
        <v>219</v>
      </c>
      <c r="B109" s="87" t="s">
        <v>108</v>
      </c>
      <c r="C109" s="56"/>
      <c r="D109" s="43"/>
      <c r="E109" s="56"/>
      <c r="F109" s="43"/>
      <c r="G109" s="56"/>
      <c r="H109" s="43"/>
      <c r="I109" s="20"/>
    </row>
    <row r="110" spans="1:9" s="32" customFormat="1" ht="30" customHeight="1" thickBot="1" x14ac:dyDescent="0.25">
      <c r="A110" s="33"/>
      <c r="B110" s="34"/>
      <c r="C110" s="35">
        <f t="shared" ref="C110:H110" si="8">SUM(C105:C109)</f>
        <v>0</v>
      </c>
      <c r="D110" s="45">
        <f t="shared" si="8"/>
        <v>0</v>
      </c>
      <c r="E110" s="35">
        <f t="shared" si="8"/>
        <v>0</v>
      </c>
      <c r="F110" s="45">
        <f t="shared" si="8"/>
        <v>0</v>
      </c>
      <c r="G110" s="35">
        <f t="shared" si="8"/>
        <v>0</v>
      </c>
      <c r="H110" s="45">
        <f t="shared" si="8"/>
        <v>0</v>
      </c>
      <c r="I110" s="37"/>
    </row>
    <row r="111" spans="1:9" s="32" customFormat="1" ht="21" customHeight="1" x14ac:dyDescent="0.2">
      <c r="A111" s="16" t="s">
        <v>124</v>
      </c>
      <c r="B111" s="88" t="s">
        <v>125</v>
      </c>
      <c r="C111" s="18"/>
      <c r="D111" s="19"/>
      <c r="E111" s="18"/>
      <c r="F111" s="19"/>
      <c r="G111" s="18"/>
      <c r="H111" s="19"/>
      <c r="I111" s="20"/>
    </row>
    <row r="112" spans="1:9" s="32" customFormat="1" ht="30" customHeight="1" x14ac:dyDescent="0.2">
      <c r="A112" s="52" t="s">
        <v>173</v>
      </c>
      <c r="B112" s="68" t="s">
        <v>207</v>
      </c>
      <c r="C112" s="54"/>
      <c r="D112" s="41"/>
      <c r="E112" s="54"/>
      <c r="F112" s="41"/>
      <c r="G112" s="54"/>
      <c r="H112" s="41"/>
      <c r="I112" s="20"/>
    </row>
    <row r="113" spans="1:9" s="32" customFormat="1" ht="30" customHeight="1" x14ac:dyDescent="0.2">
      <c r="A113" s="39" t="s">
        <v>177</v>
      </c>
      <c r="B113" s="42" t="s">
        <v>220</v>
      </c>
      <c r="C113" s="44"/>
      <c r="D113" s="41"/>
      <c r="E113" s="44"/>
      <c r="F113" s="41"/>
      <c r="G113" s="44"/>
      <c r="H113" s="41"/>
      <c r="I113" s="20"/>
    </row>
    <row r="114" spans="1:9" s="32" customFormat="1" ht="30" customHeight="1" x14ac:dyDescent="0.2">
      <c r="A114" s="81" t="s">
        <v>126</v>
      </c>
      <c r="B114" s="64" t="s">
        <v>221</v>
      </c>
      <c r="C114" s="80"/>
      <c r="D114" s="41"/>
      <c r="E114" s="80"/>
      <c r="F114" s="41"/>
      <c r="G114" s="80"/>
      <c r="H114" s="41"/>
      <c r="I114" s="20"/>
    </row>
    <row r="115" spans="1:9" s="32" customFormat="1" ht="30" customHeight="1" x14ac:dyDescent="0.2">
      <c r="A115" s="81" t="s">
        <v>128</v>
      </c>
      <c r="B115" s="64" t="s">
        <v>222</v>
      </c>
      <c r="C115" s="55"/>
      <c r="D115" s="41"/>
      <c r="E115" s="55"/>
      <c r="F115" s="41"/>
      <c r="G115" s="55"/>
      <c r="H115" s="41"/>
      <c r="I115" s="20"/>
    </row>
    <row r="116" spans="1:9" s="32" customFormat="1" ht="30" customHeight="1" x14ac:dyDescent="0.2">
      <c r="A116" s="81" t="s">
        <v>223</v>
      </c>
      <c r="B116" s="64" t="s">
        <v>224</v>
      </c>
      <c r="C116" s="55"/>
      <c r="D116" s="41"/>
      <c r="E116" s="55"/>
      <c r="F116" s="41"/>
      <c r="G116" s="55"/>
      <c r="H116" s="41"/>
      <c r="I116" s="20"/>
    </row>
    <row r="117" spans="1:9" s="32" customFormat="1" ht="30" customHeight="1" x14ac:dyDescent="0.2">
      <c r="A117" s="52" t="s">
        <v>171</v>
      </c>
      <c r="B117" s="53" t="s">
        <v>172</v>
      </c>
      <c r="C117" s="55"/>
      <c r="D117" s="41"/>
      <c r="E117" s="55"/>
      <c r="F117" s="41"/>
      <c r="G117" s="55"/>
      <c r="H117" s="41"/>
      <c r="I117" s="20"/>
    </row>
    <row r="118" spans="1:9" s="32" customFormat="1" ht="30" customHeight="1" x14ac:dyDescent="0.2">
      <c r="A118" s="52" t="s">
        <v>168</v>
      </c>
      <c r="B118" s="53" t="s">
        <v>2</v>
      </c>
      <c r="C118" s="55"/>
      <c r="D118" s="41"/>
      <c r="E118" s="55"/>
      <c r="F118" s="41"/>
      <c r="G118" s="55"/>
      <c r="H118" s="41"/>
      <c r="I118" s="20"/>
    </row>
    <row r="119" spans="1:9" s="32" customFormat="1" ht="30" customHeight="1" x14ac:dyDescent="0.2">
      <c r="A119" s="21" t="s">
        <v>225</v>
      </c>
      <c r="B119" s="22" t="s">
        <v>226</v>
      </c>
      <c r="C119" s="51"/>
      <c r="D119" s="24"/>
      <c r="E119" s="51"/>
      <c r="F119" s="24"/>
      <c r="G119" s="51"/>
      <c r="H119" s="24"/>
      <c r="I119" s="20"/>
    </row>
    <row r="120" spans="1:9" s="32" customFormat="1" ht="30" customHeight="1" x14ac:dyDescent="0.2">
      <c r="A120" s="39" t="s">
        <v>127</v>
      </c>
      <c r="B120" s="42" t="s">
        <v>227</v>
      </c>
      <c r="C120" s="44"/>
      <c r="D120" s="41"/>
      <c r="E120" s="44"/>
      <c r="F120" s="41"/>
      <c r="G120" s="44"/>
      <c r="H120" s="41"/>
      <c r="I120" s="20"/>
    </row>
    <row r="121" spans="1:9" s="32" customFormat="1" ht="30" customHeight="1" x14ac:dyDescent="0.2">
      <c r="A121" s="81" t="s">
        <v>228</v>
      </c>
      <c r="B121" s="64" t="s">
        <v>205</v>
      </c>
      <c r="C121" s="44"/>
      <c r="D121" s="69"/>
      <c r="E121" s="44"/>
      <c r="F121" s="69"/>
      <c r="G121" s="44"/>
      <c r="H121" s="69"/>
      <c r="I121" s="20"/>
    </row>
    <row r="122" spans="1:9" s="32" customFormat="1" ht="30" customHeight="1" x14ac:dyDescent="0.2">
      <c r="A122" s="81" t="s">
        <v>129</v>
      </c>
      <c r="B122" s="64" t="s">
        <v>253</v>
      </c>
      <c r="C122" s="44"/>
      <c r="D122" s="69"/>
      <c r="E122" s="44"/>
      <c r="F122" s="69"/>
      <c r="G122" s="44"/>
      <c r="H122" s="69"/>
      <c r="I122" s="20"/>
    </row>
    <row r="123" spans="1:9" s="32" customFormat="1" ht="30" customHeight="1" thickBot="1" x14ac:dyDescent="0.25">
      <c r="A123" s="33" t="s">
        <v>229</v>
      </c>
      <c r="B123" s="71" t="s">
        <v>230</v>
      </c>
      <c r="C123" s="31"/>
      <c r="D123" s="15"/>
      <c r="E123" s="31"/>
      <c r="F123" s="15"/>
      <c r="G123" s="31"/>
      <c r="H123" s="15"/>
      <c r="I123" s="20"/>
    </row>
    <row r="124" spans="1:9" s="32" customFormat="1" ht="30" customHeight="1" thickBot="1" x14ac:dyDescent="0.25">
      <c r="A124" s="33"/>
      <c r="B124" s="34"/>
      <c r="C124" s="35">
        <f t="shared" ref="C124:H124" si="9">SUM(C111:C123)</f>
        <v>0</v>
      </c>
      <c r="D124" s="45">
        <f t="shared" si="9"/>
        <v>0</v>
      </c>
      <c r="E124" s="35">
        <f t="shared" si="9"/>
        <v>0</v>
      </c>
      <c r="F124" s="45">
        <f t="shared" si="9"/>
        <v>0</v>
      </c>
      <c r="G124" s="35">
        <f t="shared" si="9"/>
        <v>0</v>
      </c>
      <c r="H124" s="45">
        <f t="shared" si="9"/>
        <v>0</v>
      </c>
      <c r="I124" s="37"/>
    </row>
    <row r="125" spans="1:9" s="32" customFormat="1" ht="21" customHeight="1" x14ac:dyDescent="0.2">
      <c r="A125" s="16" t="s">
        <v>178</v>
      </c>
      <c r="B125" s="88" t="s">
        <v>179</v>
      </c>
      <c r="C125" s="18"/>
      <c r="D125" s="19"/>
      <c r="E125" s="18"/>
      <c r="F125" s="19"/>
      <c r="G125" s="18"/>
      <c r="H125" s="19"/>
      <c r="I125" s="20"/>
    </row>
    <row r="126" spans="1:9" s="32" customFormat="1" ht="27" customHeight="1" x14ac:dyDescent="0.2">
      <c r="A126" s="52" t="s">
        <v>180</v>
      </c>
      <c r="B126" s="68" t="s">
        <v>181</v>
      </c>
      <c r="C126" s="54"/>
      <c r="D126" s="41"/>
      <c r="E126" s="54"/>
      <c r="F126" s="41"/>
      <c r="G126" s="54"/>
      <c r="H126" s="41"/>
      <c r="I126" s="20"/>
    </row>
    <row r="127" spans="1:9" s="32" customFormat="1" ht="27" customHeight="1" x14ac:dyDescent="0.2">
      <c r="A127" s="21" t="s">
        <v>182</v>
      </c>
      <c r="B127" s="22" t="s">
        <v>183</v>
      </c>
      <c r="C127" s="51"/>
      <c r="D127" s="24"/>
      <c r="E127" s="51"/>
      <c r="F127" s="24"/>
      <c r="G127" s="51"/>
      <c r="H127" s="24"/>
      <c r="I127" s="20"/>
    </row>
    <row r="128" spans="1:9" s="32" customFormat="1" ht="27" customHeight="1" x14ac:dyDescent="0.2">
      <c r="A128" s="57" t="s">
        <v>184</v>
      </c>
      <c r="B128" s="40" t="s">
        <v>185</v>
      </c>
      <c r="C128" s="44"/>
      <c r="D128" s="41"/>
      <c r="E128" s="44"/>
      <c r="F128" s="41"/>
      <c r="G128" s="44"/>
      <c r="H128" s="41"/>
      <c r="I128" s="20"/>
    </row>
    <row r="129" spans="1:9" s="32" customFormat="1" ht="27" customHeight="1" x14ac:dyDescent="0.2">
      <c r="A129" s="81" t="s">
        <v>186</v>
      </c>
      <c r="B129" s="64" t="s">
        <v>187</v>
      </c>
      <c r="C129" s="44"/>
      <c r="D129" s="69"/>
      <c r="E129" s="44"/>
      <c r="F129" s="69"/>
      <c r="G129" s="44"/>
      <c r="H129" s="69"/>
      <c r="I129" s="20"/>
    </row>
    <row r="130" spans="1:9" s="32" customFormat="1" ht="27" customHeight="1" thickBot="1" x14ac:dyDescent="0.25">
      <c r="A130" s="33" t="s">
        <v>189</v>
      </c>
      <c r="B130" s="71" t="s">
        <v>188</v>
      </c>
      <c r="C130" s="31"/>
      <c r="D130" s="15"/>
      <c r="E130" s="31"/>
      <c r="F130" s="15"/>
      <c r="G130" s="31"/>
      <c r="H130" s="15"/>
      <c r="I130" s="20"/>
    </row>
    <row r="131" spans="1:9" s="32" customFormat="1" ht="30" customHeight="1" thickBot="1" x14ac:dyDescent="0.25">
      <c r="A131" s="33"/>
      <c r="B131" s="34"/>
      <c r="C131" s="35">
        <f t="shared" ref="C131:H131" si="10">SUM(C125:C130)</f>
        <v>0</v>
      </c>
      <c r="D131" s="45">
        <f t="shared" si="10"/>
        <v>0</v>
      </c>
      <c r="E131" s="35">
        <f t="shared" si="10"/>
        <v>0</v>
      </c>
      <c r="F131" s="45">
        <f t="shared" si="10"/>
        <v>0</v>
      </c>
      <c r="G131" s="35">
        <f t="shared" si="10"/>
        <v>0</v>
      </c>
      <c r="H131" s="45">
        <f t="shared" si="10"/>
        <v>0</v>
      </c>
      <c r="I131" s="37"/>
    </row>
    <row r="132" spans="1:9" s="32" customFormat="1" ht="3.75" customHeight="1" x14ac:dyDescent="0.2">
      <c r="A132" s="57"/>
      <c r="B132" s="40"/>
      <c r="C132" s="138"/>
      <c r="D132" s="139"/>
      <c r="E132" s="138"/>
      <c r="F132" s="139"/>
      <c r="G132" s="138"/>
      <c r="H132" s="139"/>
      <c r="I132" s="76"/>
    </row>
    <row r="133" spans="1:9" s="32" customFormat="1" ht="21" customHeight="1" x14ac:dyDescent="0.2">
      <c r="A133" s="16" t="s">
        <v>77</v>
      </c>
      <c r="B133" s="38" t="s">
        <v>78</v>
      </c>
      <c r="C133" s="18"/>
      <c r="D133" s="19"/>
      <c r="E133" s="18"/>
      <c r="F133" s="19"/>
      <c r="G133" s="18"/>
      <c r="H133" s="19"/>
      <c r="I133" s="20"/>
    </row>
    <row r="134" spans="1:9" s="32" customFormat="1" ht="30" customHeight="1" x14ac:dyDescent="0.2">
      <c r="A134" s="21" t="s">
        <v>5</v>
      </c>
      <c r="B134" s="22" t="s">
        <v>37</v>
      </c>
      <c r="C134" s="23"/>
      <c r="D134" s="24"/>
      <c r="E134" s="23"/>
      <c r="F134" s="24"/>
      <c r="G134" s="23"/>
      <c r="H134" s="24"/>
      <c r="I134" s="20"/>
    </row>
    <row r="135" spans="1:9" s="32" customFormat="1" ht="30" customHeight="1" thickBot="1" x14ac:dyDescent="0.25">
      <c r="A135" s="33" t="s">
        <v>74</v>
      </c>
      <c r="B135" s="34" t="s">
        <v>75</v>
      </c>
      <c r="C135" s="56"/>
      <c r="D135" s="43"/>
      <c r="E135" s="56"/>
      <c r="F135" s="43"/>
      <c r="G135" s="56"/>
      <c r="H135" s="43"/>
      <c r="I135" s="37"/>
    </row>
    <row r="136" spans="1:9" s="32" customFormat="1" ht="27" customHeight="1" thickBot="1" x14ac:dyDescent="0.25">
      <c r="A136" s="130"/>
      <c r="B136" s="131"/>
      <c r="C136" s="132">
        <f t="shared" ref="C136:H136" si="11">SUM(C133:C135)</f>
        <v>0</v>
      </c>
      <c r="D136" s="36">
        <f t="shared" si="11"/>
        <v>0</v>
      </c>
      <c r="E136" s="132">
        <f t="shared" si="11"/>
        <v>0</v>
      </c>
      <c r="F136" s="36">
        <f t="shared" si="11"/>
        <v>0</v>
      </c>
      <c r="G136" s="132">
        <f t="shared" si="11"/>
        <v>0</v>
      </c>
      <c r="H136" s="36">
        <f t="shared" si="11"/>
        <v>0</v>
      </c>
      <c r="I136" s="133"/>
    </row>
    <row r="137" spans="1:9" s="79" customFormat="1" ht="3" customHeight="1" x14ac:dyDescent="0.2">
      <c r="A137" s="57"/>
      <c r="B137" s="77"/>
      <c r="C137" s="76"/>
      <c r="D137" s="76"/>
      <c r="E137" s="76"/>
      <c r="F137" s="76"/>
      <c r="G137" s="76"/>
      <c r="H137" s="76"/>
      <c r="I137" s="76"/>
    </row>
    <row r="138" spans="1:9" s="79" customFormat="1" ht="35.25" customHeight="1" x14ac:dyDescent="0.2">
      <c r="A138" s="90" t="s">
        <v>137</v>
      </c>
      <c r="B138" s="77"/>
      <c r="C138" s="18"/>
      <c r="D138" s="41"/>
      <c r="E138" s="18"/>
      <c r="F138" s="41"/>
      <c r="G138" s="18"/>
      <c r="H138" s="41"/>
      <c r="I138" s="76"/>
    </row>
    <row r="139" spans="1:9" s="93" customFormat="1" ht="23.25" customHeight="1" x14ac:dyDescent="0.2">
      <c r="A139" s="91"/>
      <c r="B139" s="92" t="s">
        <v>138</v>
      </c>
      <c r="C139" s="123">
        <f t="shared" ref="C139:H139" si="12">C11+C136+C124+C110+C104+C95+C73+C54+C35+C31+C19+C131</f>
        <v>0</v>
      </c>
      <c r="D139" s="24">
        <f t="shared" si="12"/>
        <v>0</v>
      </c>
      <c r="E139" s="123">
        <f t="shared" si="12"/>
        <v>0</v>
      </c>
      <c r="F139" s="24">
        <f t="shared" si="12"/>
        <v>0</v>
      </c>
      <c r="G139" s="123">
        <f t="shared" si="12"/>
        <v>0</v>
      </c>
      <c r="H139" s="24">
        <f t="shared" si="12"/>
        <v>0</v>
      </c>
      <c r="I139" s="76"/>
    </row>
    <row r="140" spans="1:9" s="93" customFormat="1" ht="23.25" customHeight="1" x14ac:dyDescent="0.2">
      <c r="A140" s="91"/>
      <c r="B140" s="94" t="s">
        <v>130</v>
      </c>
      <c r="C140" s="124">
        <f>C139-D139</f>
        <v>0</v>
      </c>
      <c r="D140" s="41"/>
      <c r="E140" s="124">
        <f>E139-F139</f>
        <v>0</v>
      </c>
      <c r="F140" s="41"/>
      <c r="G140" s="124">
        <f>G138-H138</f>
        <v>0</v>
      </c>
      <c r="H140" s="41"/>
      <c r="I140" s="76"/>
    </row>
    <row r="141" spans="1:9" s="95" customFormat="1" ht="16.5" customHeight="1" x14ac:dyDescent="0.2">
      <c r="A141" s="89"/>
      <c r="B141" s="94"/>
      <c r="C141" s="124"/>
      <c r="D141" s="41"/>
      <c r="E141" s="124"/>
      <c r="F141" s="41"/>
      <c r="G141" s="124"/>
      <c r="H141" s="41"/>
      <c r="I141" s="76"/>
    </row>
    <row r="142" spans="1:9" s="117" customFormat="1" ht="23.25" customHeight="1" x14ac:dyDescent="0.2">
      <c r="A142" s="115"/>
      <c r="B142" s="116" t="s">
        <v>131</v>
      </c>
      <c r="C142" s="125">
        <f>'Wald SB 40'!C26</f>
        <v>0</v>
      </c>
      <c r="D142" s="61">
        <f>'Wald SB 40'!D26</f>
        <v>0</v>
      </c>
      <c r="E142" s="125">
        <f>'Wald SB 40'!E26</f>
        <v>0</v>
      </c>
      <c r="F142" s="61">
        <f>'Wald SB 40'!F26</f>
        <v>0</v>
      </c>
      <c r="G142" s="125">
        <f>'Wald SB 40'!G26</f>
        <v>0</v>
      </c>
      <c r="H142" s="61">
        <f>'Wald SB 40'!H26</f>
        <v>0</v>
      </c>
      <c r="I142" s="49"/>
    </row>
    <row r="143" spans="1:9" s="93" customFormat="1" ht="23.25" customHeight="1" x14ac:dyDescent="0.2">
      <c r="A143" s="91"/>
      <c r="B143" s="94" t="s">
        <v>132</v>
      </c>
      <c r="C143" s="124">
        <f>C142-D142</f>
        <v>0</v>
      </c>
      <c r="D143" s="41"/>
      <c r="E143" s="124">
        <f>E142-F142</f>
        <v>0</v>
      </c>
      <c r="F143" s="41"/>
      <c r="G143" s="124">
        <f>G142-H142</f>
        <v>0</v>
      </c>
      <c r="H143" s="41"/>
      <c r="I143" s="76"/>
    </row>
    <row r="144" spans="1:9" s="93" customFormat="1" ht="18" customHeight="1" x14ac:dyDescent="0.2">
      <c r="A144" s="91"/>
      <c r="B144" s="94"/>
      <c r="C144" s="124"/>
      <c r="D144" s="41"/>
      <c r="E144" s="124"/>
      <c r="F144" s="41"/>
      <c r="G144" s="124"/>
      <c r="H144" s="41"/>
      <c r="I144" s="76"/>
    </row>
    <row r="145" spans="1:9" s="117" customFormat="1" ht="23.25" customHeight="1" x14ac:dyDescent="0.2">
      <c r="A145" s="115"/>
      <c r="B145" s="116" t="s">
        <v>133</v>
      </c>
      <c r="C145" s="125">
        <f>'Friedhof SB 80'!C20</f>
        <v>0</v>
      </c>
      <c r="D145" s="61">
        <f>'Friedhof SB 80'!D20</f>
        <v>0</v>
      </c>
      <c r="E145" s="125">
        <f>'Friedhof SB 80'!E20</f>
        <v>0</v>
      </c>
      <c r="F145" s="61">
        <f>'Friedhof SB 80'!F20</f>
        <v>0</v>
      </c>
      <c r="G145" s="125">
        <f>'Friedhof SB 80'!G20</f>
        <v>0</v>
      </c>
      <c r="H145" s="61">
        <f>'Friedhof SB 80'!H20</f>
        <v>0</v>
      </c>
      <c r="I145" s="49"/>
    </row>
    <row r="146" spans="1:9" s="93" customFormat="1" ht="23.25" customHeight="1" x14ac:dyDescent="0.2">
      <c r="A146" s="91"/>
      <c r="B146" s="94" t="s">
        <v>134</v>
      </c>
      <c r="C146" s="124">
        <f>C145-D145</f>
        <v>0</v>
      </c>
      <c r="D146" s="41"/>
      <c r="E146" s="124">
        <f>E145-F145</f>
        <v>0</v>
      </c>
      <c r="F146" s="41"/>
      <c r="G146" s="124">
        <f>G145-H145</f>
        <v>0</v>
      </c>
      <c r="H146" s="41"/>
      <c r="I146" s="76"/>
    </row>
    <row r="147" spans="1:9" s="95" customFormat="1" ht="26.25" customHeight="1" x14ac:dyDescent="0.2">
      <c r="A147" s="89"/>
      <c r="B147" s="94"/>
      <c r="C147" s="124"/>
      <c r="D147" s="41"/>
      <c r="E147" s="124"/>
      <c r="F147" s="41"/>
      <c r="G147" s="124"/>
      <c r="H147" s="41"/>
      <c r="I147" s="76"/>
    </row>
    <row r="148" spans="1:9" s="97" customFormat="1" ht="23.25" customHeight="1" thickBot="1" x14ac:dyDescent="0.25">
      <c r="A148" s="96"/>
      <c r="B148" s="101" t="s">
        <v>135</v>
      </c>
      <c r="C148" s="126">
        <f>C145+C142+C139</f>
        <v>0</v>
      </c>
      <c r="D148" s="128">
        <f t="shared" ref="D148:H148" si="13">D145+D142+D139</f>
        <v>0</v>
      </c>
      <c r="E148" s="126">
        <f t="shared" si="13"/>
        <v>0</v>
      </c>
      <c r="F148" s="128">
        <f t="shared" si="13"/>
        <v>0</v>
      </c>
      <c r="G148" s="126">
        <f t="shared" si="13"/>
        <v>0</v>
      </c>
      <c r="H148" s="128">
        <f t="shared" si="13"/>
        <v>0</v>
      </c>
      <c r="I148" s="103"/>
    </row>
    <row r="149" spans="1:9" s="99" customFormat="1" ht="23.25" customHeight="1" x14ac:dyDescent="0.2">
      <c r="A149" s="98"/>
      <c r="B149" s="100" t="s">
        <v>136</v>
      </c>
      <c r="C149" s="127">
        <f>C148-D148</f>
        <v>0</v>
      </c>
      <c r="D149" s="129"/>
      <c r="E149" s="127">
        <f>E148-F148</f>
        <v>0</v>
      </c>
      <c r="F149" s="129"/>
      <c r="G149" s="127">
        <f>G148-H148</f>
        <v>0</v>
      </c>
      <c r="H149" s="129"/>
      <c r="I149" s="102"/>
    </row>
    <row r="150" spans="1:9" ht="14.25" customHeight="1" x14ac:dyDescent="0.2"/>
    <row r="151" spans="1:9" s="5" customFormat="1" ht="29.25" customHeight="1" x14ac:dyDescent="0.2">
      <c r="A151" s="107" t="s">
        <v>140</v>
      </c>
      <c r="B151" s="104"/>
      <c r="C151" s="105"/>
      <c r="D151" s="105"/>
      <c r="E151" s="105"/>
      <c r="F151" s="105"/>
      <c r="G151" s="105"/>
      <c r="H151" s="105"/>
      <c r="I151" s="105"/>
    </row>
    <row r="152" spans="1:9" s="5" customFormat="1" ht="24.75" customHeight="1" x14ac:dyDescent="0.2">
      <c r="A152" s="142" t="s">
        <v>139</v>
      </c>
      <c r="B152" s="142"/>
      <c r="C152" s="142"/>
      <c r="D152" s="142"/>
      <c r="E152" s="142"/>
      <c r="F152" s="142"/>
      <c r="G152" s="142"/>
      <c r="H152" s="142"/>
      <c r="I152" s="142"/>
    </row>
    <row r="153" spans="1:9" s="5" customFormat="1" ht="24.75" customHeight="1" x14ac:dyDescent="0.2">
      <c r="A153" s="142" t="s">
        <v>169</v>
      </c>
      <c r="B153" s="142"/>
      <c r="C153" s="142"/>
      <c r="D153" s="142"/>
      <c r="E153" s="142"/>
      <c r="F153" s="142"/>
      <c r="G153" s="142"/>
      <c r="H153" s="142"/>
      <c r="I153" s="142"/>
    </row>
    <row r="154" spans="1:9" ht="9" customHeight="1" x14ac:dyDescent="0.2"/>
    <row r="155" spans="1:9" s="5" customFormat="1" ht="29.25" customHeight="1" x14ac:dyDescent="0.2">
      <c r="A155" s="107" t="s">
        <v>145</v>
      </c>
      <c r="B155" s="104"/>
      <c r="C155" s="105"/>
      <c r="D155" s="105"/>
      <c r="E155" s="105"/>
      <c r="F155" s="105"/>
      <c r="G155" s="105"/>
      <c r="H155" s="105"/>
      <c r="I155" s="105"/>
    </row>
    <row r="156" spans="1:9" s="5" customFormat="1" ht="24.75" customHeight="1" x14ac:dyDescent="0.2">
      <c r="A156" s="142" t="s">
        <v>146</v>
      </c>
      <c r="B156" s="142"/>
      <c r="C156" s="142"/>
      <c r="D156" s="142"/>
      <c r="E156" s="142"/>
      <c r="F156" s="142"/>
      <c r="G156" s="142"/>
      <c r="H156" s="142"/>
      <c r="I156" s="142"/>
    </row>
    <row r="157" spans="1:9" s="5" customFormat="1" ht="24.75" customHeight="1" x14ac:dyDescent="0.2">
      <c r="A157" s="142" t="s">
        <v>170</v>
      </c>
      <c r="B157" s="142"/>
      <c r="C157" s="142"/>
      <c r="D157" s="142"/>
      <c r="E157" s="142"/>
      <c r="F157" s="142"/>
      <c r="G157" s="142"/>
      <c r="H157" s="142"/>
      <c r="I157" s="142"/>
    </row>
    <row r="158" spans="1:9" s="5" customFormat="1" ht="13.5" customHeight="1" x14ac:dyDescent="0.2">
      <c r="A158" s="104"/>
      <c r="B158" s="106"/>
      <c r="C158" s="105"/>
      <c r="D158" s="105"/>
      <c r="E158" s="105"/>
      <c r="F158" s="105"/>
      <c r="G158" s="105"/>
      <c r="H158" s="105"/>
      <c r="I158" s="105"/>
    </row>
    <row r="159" spans="1:9" s="112" customFormat="1" ht="21" customHeight="1" x14ac:dyDescent="0.2">
      <c r="A159" s="109" t="s">
        <v>141</v>
      </c>
      <c r="B159" s="110"/>
      <c r="C159" s="111" t="s">
        <v>142</v>
      </c>
      <c r="D159" s="111"/>
      <c r="E159" s="111"/>
      <c r="F159" s="111"/>
      <c r="G159" s="111"/>
      <c r="H159" s="111"/>
      <c r="I159" s="111"/>
    </row>
    <row r="160" spans="1:9" s="5" customFormat="1" ht="11.25" customHeight="1" x14ac:dyDescent="0.2">
      <c r="A160" s="104"/>
      <c r="B160" s="106"/>
      <c r="C160" s="105"/>
      <c r="D160" s="105"/>
      <c r="E160" s="105"/>
      <c r="F160" s="105"/>
      <c r="G160" s="105"/>
      <c r="H160" s="105"/>
      <c r="I160" s="105"/>
    </row>
    <row r="161" spans="1:9" s="5" customFormat="1" ht="21" customHeight="1" x14ac:dyDescent="0.2">
      <c r="A161" s="140" t="s">
        <v>143</v>
      </c>
      <c r="B161" s="140"/>
      <c r="C161" s="140"/>
      <c r="D161" s="140"/>
      <c r="E161" s="140"/>
      <c r="F161" s="140"/>
      <c r="G161" s="140"/>
      <c r="H161" s="140"/>
      <c r="I161" s="140"/>
    </row>
    <row r="162" spans="1:9" s="5" customFormat="1" ht="5.25" customHeight="1" x14ac:dyDescent="0.2">
      <c r="A162" s="104"/>
      <c r="B162" s="106"/>
      <c r="C162" s="105"/>
      <c r="D162" s="105"/>
      <c r="E162" s="105"/>
      <c r="F162" s="105"/>
      <c r="G162" s="105"/>
      <c r="H162" s="105"/>
      <c r="I162" s="105"/>
    </row>
    <row r="163" spans="1:9" s="5" customFormat="1" ht="15" customHeight="1" x14ac:dyDescent="0.2">
      <c r="A163" s="141" t="s">
        <v>144</v>
      </c>
      <c r="B163" s="141"/>
      <c r="C163" s="141"/>
      <c r="D163" s="141"/>
      <c r="E163" s="141"/>
      <c r="F163" s="141"/>
      <c r="G163" s="141"/>
      <c r="H163" s="141"/>
      <c r="I163" s="141"/>
    </row>
    <row r="164" spans="1:9" s="108" customFormat="1" ht="13.5" customHeight="1" x14ac:dyDescent="0.2">
      <c r="A164" s="108" t="s">
        <v>147</v>
      </c>
    </row>
  </sheetData>
  <mergeCells count="12">
    <mergeCell ref="A161:I161"/>
    <mergeCell ref="A163:I163"/>
    <mergeCell ref="A156:I156"/>
    <mergeCell ref="A157:I157"/>
    <mergeCell ref="I4:I5"/>
    <mergeCell ref="A152:I152"/>
    <mergeCell ref="A153:I153"/>
    <mergeCell ref="C4:D4"/>
    <mergeCell ref="E4:F4"/>
    <mergeCell ref="G4:H4"/>
    <mergeCell ref="B4:B5"/>
    <mergeCell ref="A4:A5"/>
  </mergeCells>
  <phoneticPr fontId="1" type="noConversion"/>
  <pageMargins left="0.47244094488188981" right="0" top="0.59055118110236227" bottom="0.19685039370078741" header="0.51181102362204722" footer="3.937007874015748E-2"/>
  <pageSetup paperSize="9" scale="70" fitToHeight="0" orientation="landscape" r:id="rId1"/>
  <headerFooter alignWithMargins="0"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6"/>
  <sheetViews>
    <sheetView topLeftCell="A13" workbookViewId="0">
      <selection activeCell="A26" sqref="A26:H26"/>
    </sheetView>
  </sheetViews>
  <sheetFormatPr baseColWidth="10" defaultRowHeight="12.75" x14ac:dyDescent="0.2"/>
  <cols>
    <col min="1" max="1" width="15.5703125" style="3" customWidth="1"/>
    <col min="2" max="2" width="49.140625" style="4" customWidth="1"/>
    <col min="3" max="8" width="16.42578125" style="8" customWidth="1"/>
    <col min="9" max="9" width="44" style="8" customWidth="1"/>
    <col min="10" max="16384" width="11.42578125" style="2"/>
  </cols>
  <sheetData>
    <row r="1" spans="1:9" s="13" customFormat="1" ht="24.75" customHeight="1" x14ac:dyDescent="0.2">
      <c r="A1" s="9" t="s">
        <v>86</v>
      </c>
      <c r="B1" s="10"/>
      <c r="C1" s="11"/>
      <c r="D1" s="12"/>
      <c r="E1" s="11"/>
      <c r="F1" s="12"/>
      <c r="G1" s="11"/>
      <c r="H1" s="12"/>
      <c r="I1" s="14" t="s">
        <v>149</v>
      </c>
    </row>
    <row r="2" spans="1:9" ht="32.25" customHeight="1" x14ac:dyDescent="0.2">
      <c r="A2" s="9" t="s">
        <v>148</v>
      </c>
      <c r="B2" s="1"/>
      <c r="C2" s="6"/>
      <c r="D2" s="7"/>
      <c r="E2" s="6"/>
      <c r="F2" s="7"/>
      <c r="G2" s="6"/>
      <c r="H2" s="7"/>
      <c r="I2" s="6"/>
    </row>
    <row r="3" spans="1:9" ht="6" customHeight="1" thickBot="1" x14ac:dyDescent="0.25"/>
    <row r="4" spans="1:9" s="32" customFormat="1" ht="32.25" customHeight="1" x14ac:dyDescent="0.2">
      <c r="A4" s="149" t="s">
        <v>95</v>
      </c>
      <c r="B4" s="147" t="s">
        <v>79</v>
      </c>
      <c r="C4" s="145" t="s">
        <v>80</v>
      </c>
      <c r="D4" s="146"/>
      <c r="E4" s="145" t="s">
        <v>81</v>
      </c>
      <c r="F4" s="146"/>
      <c r="G4" s="145" t="s">
        <v>82</v>
      </c>
      <c r="H4" s="146"/>
      <c r="I4" s="143" t="s">
        <v>34</v>
      </c>
    </row>
    <row r="5" spans="1:9" s="32" customFormat="1" ht="21.75" customHeight="1" thickBot="1" x14ac:dyDescent="0.25">
      <c r="A5" s="150"/>
      <c r="B5" s="148"/>
      <c r="C5" s="113" t="s">
        <v>0</v>
      </c>
      <c r="D5" s="114" t="s">
        <v>1</v>
      </c>
      <c r="E5" s="113" t="s">
        <v>0</v>
      </c>
      <c r="F5" s="114" t="s">
        <v>1</v>
      </c>
      <c r="G5" s="113" t="s">
        <v>0</v>
      </c>
      <c r="H5" s="114" t="s">
        <v>1</v>
      </c>
      <c r="I5" s="144"/>
    </row>
    <row r="6" spans="1:9" s="48" customFormat="1" ht="30" customHeight="1" x14ac:dyDescent="0.2">
      <c r="A6" s="52" t="s">
        <v>254</v>
      </c>
      <c r="B6" s="53" t="s">
        <v>207</v>
      </c>
      <c r="C6" s="84"/>
      <c r="D6" s="62"/>
      <c r="E6" s="84"/>
      <c r="F6" s="62"/>
      <c r="G6" s="84"/>
      <c r="H6" s="62"/>
      <c r="I6" s="47"/>
    </row>
    <row r="7" spans="1:9" s="48" customFormat="1" ht="30" customHeight="1" x14ac:dyDescent="0.2">
      <c r="A7" s="52" t="s">
        <v>150</v>
      </c>
      <c r="B7" s="53" t="s">
        <v>195</v>
      </c>
      <c r="C7" s="65"/>
      <c r="D7" s="62"/>
      <c r="E7" s="65"/>
      <c r="F7" s="62"/>
      <c r="G7" s="65"/>
      <c r="H7" s="62"/>
      <c r="I7" s="47"/>
    </row>
    <row r="8" spans="1:9" s="48" customFormat="1" ht="30" customHeight="1" x14ac:dyDescent="0.2">
      <c r="A8" s="63" t="s">
        <v>231</v>
      </c>
      <c r="B8" s="64" t="s">
        <v>232</v>
      </c>
      <c r="C8" s="65"/>
      <c r="D8" s="62"/>
      <c r="E8" s="65"/>
      <c r="F8" s="62"/>
      <c r="G8" s="65"/>
      <c r="H8" s="62"/>
      <c r="I8" s="47"/>
    </row>
    <row r="9" spans="1:9" s="48" customFormat="1" ht="30" customHeight="1" x14ac:dyDescent="0.2">
      <c r="A9" s="135" t="s">
        <v>255</v>
      </c>
      <c r="B9" s="136" t="s">
        <v>256</v>
      </c>
      <c r="C9" s="65"/>
      <c r="D9" s="62"/>
      <c r="E9" s="65"/>
      <c r="F9" s="62"/>
      <c r="G9" s="65"/>
      <c r="H9" s="62"/>
      <c r="I9" s="47"/>
    </row>
    <row r="10" spans="1:9" s="48" customFormat="1" ht="30" customHeight="1" x14ac:dyDescent="0.2">
      <c r="A10" s="135" t="s">
        <v>257</v>
      </c>
      <c r="B10" s="136" t="s">
        <v>258</v>
      </c>
      <c r="C10" s="65"/>
      <c r="D10" s="62"/>
      <c r="E10" s="65"/>
      <c r="F10" s="62"/>
      <c r="G10" s="65"/>
      <c r="H10" s="62"/>
      <c r="I10" s="47"/>
    </row>
    <row r="11" spans="1:9" s="48" customFormat="1" ht="30" customHeight="1" x14ac:dyDescent="0.2">
      <c r="A11" s="135" t="s">
        <v>260</v>
      </c>
      <c r="B11" s="136" t="s">
        <v>259</v>
      </c>
      <c r="C11" s="65"/>
      <c r="D11" s="62"/>
      <c r="E11" s="65"/>
      <c r="F11" s="62"/>
      <c r="G11" s="65"/>
      <c r="H11" s="62"/>
      <c r="I11" s="47"/>
    </row>
    <row r="12" spans="1:9" s="48" customFormat="1" ht="30" customHeight="1" x14ac:dyDescent="0.2">
      <c r="A12" s="135" t="s">
        <v>233</v>
      </c>
      <c r="B12" s="136" t="s">
        <v>234</v>
      </c>
      <c r="C12" s="65"/>
      <c r="D12" s="62"/>
      <c r="E12" s="65"/>
      <c r="F12" s="62"/>
      <c r="G12" s="65"/>
      <c r="H12" s="62"/>
      <c r="I12" s="47"/>
    </row>
    <row r="13" spans="1:9" s="32" customFormat="1" ht="30" customHeight="1" x14ac:dyDescent="0.2">
      <c r="A13" s="52" t="s">
        <v>152</v>
      </c>
      <c r="B13" s="53" t="s">
        <v>37</v>
      </c>
      <c r="C13" s="55"/>
      <c r="D13" s="41"/>
      <c r="E13" s="55"/>
      <c r="F13" s="41"/>
      <c r="G13" s="55"/>
      <c r="H13" s="41"/>
      <c r="I13" s="20"/>
    </row>
    <row r="14" spans="1:9" s="32" customFormat="1" ht="30" customHeight="1" x14ac:dyDescent="0.2">
      <c r="A14" s="21" t="s">
        <v>153</v>
      </c>
      <c r="B14" s="22" t="s">
        <v>105</v>
      </c>
      <c r="C14" s="51"/>
      <c r="D14" s="24"/>
      <c r="E14" s="51"/>
      <c r="F14" s="24"/>
      <c r="G14" s="51"/>
      <c r="H14" s="24"/>
      <c r="I14" s="20"/>
    </row>
    <row r="15" spans="1:9" s="32" customFormat="1" ht="30" customHeight="1" x14ac:dyDescent="0.2">
      <c r="A15" s="25" t="s">
        <v>235</v>
      </c>
      <c r="B15" s="26" t="s">
        <v>193</v>
      </c>
      <c r="C15" s="27"/>
      <c r="D15" s="28"/>
      <c r="E15" s="27"/>
      <c r="F15" s="28"/>
      <c r="G15" s="27"/>
      <c r="H15" s="28"/>
      <c r="I15" s="20"/>
    </row>
    <row r="16" spans="1:9" s="32" customFormat="1" ht="30" customHeight="1" x14ac:dyDescent="0.2">
      <c r="A16" s="52" t="s">
        <v>151</v>
      </c>
      <c r="B16" s="53" t="s">
        <v>194</v>
      </c>
      <c r="C16" s="44"/>
      <c r="D16" s="69"/>
      <c r="E16" s="44"/>
      <c r="F16" s="69"/>
      <c r="G16" s="44"/>
      <c r="H16" s="69"/>
      <c r="I16" s="20"/>
    </row>
    <row r="17" spans="1:9" s="32" customFormat="1" ht="30" customHeight="1" x14ac:dyDescent="0.2">
      <c r="A17" s="52" t="s">
        <v>155</v>
      </c>
      <c r="B17" s="53" t="s">
        <v>252</v>
      </c>
      <c r="C17" s="44"/>
      <c r="D17" s="41"/>
      <c r="E17" s="44"/>
      <c r="F17" s="41"/>
      <c r="G17" s="44"/>
      <c r="H17" s="41"/>
      <c r="I17" s="20"/>
    </row>
    <row r="18" spans="1:9" s="32" customFormat="1" ht="30" customHeight="1" x14ac:dyDescent="0.2">
      <c r="A18" s="52" t="s">
        <v>156</v>
      </c>
      <c r="B18" s="53" t="s">
        <v>157</v>
      </c>
      <c r="C18" s="44"/>
      <c r="D18" s="69"/>
      <c r="E18" s="44"/>
      <c r="F18" s="69"/>
      <c r="G18" s="44"/>
      <c r="H18" s="69"/>
      <c r="I18" s="20"/>
    </row>
    <row r="19" spans="1:9" s="32" customFormat="1" ht="30" customHeight="1" x14ac:dyDescent="0.2">
      <c r="A19" s="52" t="s">
        <v>158</v>
      </c>
      <c r="B19" s="53" t="s">
        <v>97</v>
      </c>
      <c r="C19" s="44"/>
      <c r="D19" s="69"/>
      <c r="E19" s="44"/>
      <c r="F19" s="69"/>
      <c r="G19" s="44"/>
      <c r="H19" s="69"/>
      <c r="I19" s="20"/>
    </row>
    <row r="20" spans="1:9" s="32" customFormat="1" ht="30" customHeight="1" x14ac:dyDescent="0.2">
      <c r="A20" s="81" t="s">
        <v>174</v>
      </c>
      <c r="B20" s="64" t="s">
        <v>175</v>
      </c>
      <c r="C20" s="44"/>
      <c r="D20" s="69"/>
      <c r="E20" s="44"/>
      <c r="F20" s="69"/>
      <c r="G20" s="44"/>
      <c r="H20" s="69"/>
      <c r="I20" s="20"/>
    </row>
    <row r="21" spans="1:9" s="32" customFormat="1" ht="30" customHeight="1" x14ac:dyDescent="0.2">
      <c r="A21" s="52" t="s">
        <v>160</v>
      </c>
      <c r="B21" s="53" t="s">
        <v>89</v>
      </c>
      <c r="C21" s="44"/>
      <c r="D21" s="69"/>
      <c r="E21" s="44"/>
      <c r="F21" s="69"/>
      <c r="G21" s="44"/>
      <c r="H21" s="69"/>
      <c r="I21" s="20"/>
    </row>
    <row r="22" spans="1:9" s="32" customFormat="1" ht="30" customHeight="1" x14ac:dyDescent="0.2">
      <c r="A22" s="81" t="s">
        <v>261</v>
      </c>
      <c r="B22" s="64" t="s">
        <v>262</v>
      </c>
      <c r="C22" s="44"/>
      <c r="D22" s="69"/>
      <c r="E22" s="44"/>
      <c r="F22" s="69"/>
      <c r="G22" s="44"/>
      <c r="H22" s="69"/>
      <c r="I22" s="20"/>
    </row>
    <row r="23" spans="1:9" s="32" customFormat="1" ht="30" customHeight="1" x14ac:dyDescent="0.2">
      <c r="A23" s="52" t="s">
        <v>236</v>
      </c>
      <c r="B23" s="53" t="s">
        <v>237</v>
      </c>
      <c r="C23" s="44"/>
      <c r="D23" s="69"/>
      <c r="E23" s="44"/>
      <c r="F23" s="69"/>
      <c r="G23" s="44"/>
      <c r="H23" s="69"/>
      <c r="I23" s="20"/>
    </row>
    <row r="24" spans="1:9" s="32" customFormat="1" ht="30" customHeight="1" x14ac:dyDescent="0.2">
      <c r="A24" s="52" t="s">
        <v>159</v>
      </c>
      <c r="B24" s="53" t="s">
        <v>75</v>
      </c>
      <c r="C24" s="44"/>
      <c r="D24" s="69"/>
      <c r="E24" s="44"/>
      <c r="F24" s="69"/>
      <c r="G24" s="44"/>
      <c r="H24" s="69"/>
      <c r="I24" s="20"/>
    </row>
    <row r="25" spans="1:9" s="32" customFormat="1" ht="30" customHeight="1" thickBot="1" x14ac:dyDescent="0.25">
      <c r="A25" s="57" t="s">
        <v>263</v>
      </c>
      <c r="B25" s="40" t="s">
        <v>264</v>
      </c>
      <c r="C25" s="44"/>
      <c r="D25" s="151"/>
      <c r="E25" s="44"/>
      <c r="F25" s="151"/>
      <c r="G25" s="44"/>
      <c r="H25" s="151"/>
      <c r="I25" s="20"/>
    </row>
    <row r="26" spans="1:9" s="32" customFormat="1" ht="30" customHeight="1" thickBot="1" x14ac:dyDescent="0.25">
      <c r="A26" s="152"/>
      <c r="B26" s="131"/>
      <c r="C26" s="132">
        <f>SUM(C6:C25)</f>
        <v>0</v>
      </c>
      <c r="D26" s="36">
        <f>SUM(D6:D25)</f>
        <v>0</v>
      </c>
      <c r="E26" s="132">
        <f>SUM(E6:E25)</f>
        <v>0</v>
      </c>
      <c r="F26" s="36">
        <f>SUM(F6:F25)</f>
        <v>0</v>
      </c>
      <c r="G26" s="132">
        <f>SUM(G6:G25)</f>
        <v>0</v>
      </c>
      <c r="H26" s="36">
        <f>SUM(H6:H25)</f>
        <v>0</v>
      </c>
      <c r="I26" s="37"/>
    </row>
  </sheetData>
  <mergeCells count="6">
    <mergeCell ref="I4:I5"/>
    <mergeCell ref="A4:A5"/>
    <mergeCell ref="B4:B5"/>
    <mergeCell ref="C4:D4"/>
    <mergeCell ref="E4:F4"/>
    <mergeCell ref="G4:H4"/>
  </mergeCells>
  <pageMargins left="0.70866141732283472" right="0.70866141732283472" top="0.78740157480314965" bottom="0.78740157480314965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0"/>
  <sheetViews>
    <sheetView tabSelected="1" workbookViewId="0">
      <selection activeCell="B19" sqref="B19"/>
    </sheetView>
  </sheetViews>
  <sheetFormatPr baseColWidth="10" defaultRowHeight="12.75" x14ac:dyDescent="0.2"/>
  <cols>
    <col min="1" max="1" width="15.5703125" style="3" customWidth="1"/>
    <col min="2" max="2" width="49.140625" style="4" customWidth="1"/>
    <col min="3" max="8" width="16.42578125" style="8" customWidth="1"/>
    <col min="9" max="9" width="44" style="8" customWidth="1"/>
    <col min="10" max="16384" width="11.42578125" style="2"/>
  </cols>
  <sheetData>
    <row r="1" spans="1:9" s="13" customFormat="1" ht="24.75" customHeight="1" x14ac:dyDescent="0.2">
      <c r="A1" s="9" t="s">
        <v>86</v>
      </c>
      <c r="B1" s="10"/>
      <c r="C1" s="11"/>
      <c r="D1" s="12"/>
      <c r="E1" s="11"/>
      <c r="F1" s="12"/>
      <c r="G1" s="11"/>
      <c r="H1" s="12"/>
      <c r="I1" s="14" t="s">
        <v>149</v>
      </c>
    </row>
    <row r="2" spans="1:9" ht="32.25" customHeight="1" x14ac:dyDescent="0.2">
      <c r="A2" s="9" t="s">
        <v>161</v>
      </c>
      <c r="B2" s="1"/>
      <c r="C2" s="6"/>
      <c r="D2" s="7"/>
      <c r="E2" s="6"/>
      <c r="F2" s="7"/>
      <c r="G2" s="6"/>
      <c r="H2" s="7"/>
      <c r="I2" s="6"/>
    </row>
    <row r="3" spans="1:9" ht="6" customHeight="1" thickBot="1" x14ac:dyDescent="0.25"/>
    <row r="4" spans="1:9" s="32" customFormat="1" ht="32.25" customHeight="1" x14ac:dyDescent="0.2">
      <c r="A4" s="149" t="s">
        <v>95</v>
      </c>
      <c r="B4" s="147" t="s">
        <v>79</v>
      </c>
      <c r="C4" s="145" t="s">
        <v>80</v>
      </c>
      <c r="D4" s="146"/>
      <c r="E4" s="145" t="s">
        <v>81</v>
      </c>
      <c r="F4" s="146"/>
      <c r="G4" s="145" t="s">
        <v>82</v>
      </c>
      <c r="H4" s="146"/>
      <c r="I4" s="143" t="s">
        <v>34</v>
      </c>
    </row>
    <row r="5" spans="1:9" s="32" customFormat="1" ht="21.75" customHeight="1" thickBot="1" x14ac:dyDescent="0.25">
      <c r="A5" s="150"/>
      <c r="B5" s="148"/>
      <c r="C5" s="113" t="s">
        <v>0</v>
      </c>
      <c r="D5" s="114" t="s">
        <v>1</v>
      </c>
      <c r="E5" s="113" t="s">
        <v>0</v>
      </c>
      <c r="F5" s="114" t="s">
        <v>1</v>
      </c>
      <c r="G5" s="113" t="s">
        <v>0</v>
      </c>
      <c r="H5" s="114" t="s">
        <v>1</v>
      </c>
      <c r="I5" s="144"/>
    </row>
    <row r="6" spans="1:9" s="48" customFormat="1" ht="30" customHeight="1" x14ac:dyDescent="0.2">
      <c r="A6" s="52" t="s">
        <v>162</v>
      </c>
      <c r="B6" s="53" t="s">
        <v>195</v>
      </c>
      <c r="C6" s="120"/>
      <c r="D6" s="62"/>
      <c r="E6" s="120"/>
      <c r="F6" s="62"/>
      <c r="G6" s="120"/>
      <c r="H6" s="62"/>
      <c r="I6" s="47"/>
    </row>
    <row r="7" spans="1:9" s="48" customFormat="1" ht="30" customHeight="1" x14ac:dyDescent="0.2">
      <c r="A7" s="118" t="s">
        <v>238</v>
      </c>
      <c r="B7" s="53" t="s">
        <v>31</v>
      </c>
      <c r="C7" s="85"/>
      <c r="D7" s="62"/>
      <c r="E7" s="85"/>
      <c r="F7" s="62"/>
      <c r="G7" s="85"/>
      <c r="H7" s="62"/>
      <c r="I7" s="47"/>
    </row>
    <row r="8" spans="1:9" s="48" customFormat="1" ht="30" customHeight="1" x14ac:dyDescent="0.2">
      <c r="A8" s="135" t="s">
        <v>239</v>
      </c>
      <c r="B8" s="136" t="s">
        <v>234</v>
      </c>
      <c r="C8" s="65"/>
      <c r="D8" s="62"/>
      <c r="E8" s="65"/>
      <c r="F8" s="62"/>
      <c r="G8" s="65"/>
      <c r="H8" s="62"/>
      <c r="I8" s="47"/>
    </row>
    <row r="9" spans="1:9" s="32" customFormat="1" ht="30" customHeight="1" x14ac:dyDescent="0.2">
      <c r="A9" s="21" t="s">
        <v>65</v>
      </c>
      <c r="B9" s="22" t="s">
        <v>105</v>
      </c>
      <c r="C9" s="51"/>
      <c r="D9" s="24"/>
      <c r="E9" s="51"/>
      <c r="F9" s="24"/>
      <c r="G9" s="51"/>
      <c r="H9" s="24"/>
      <c r="I9" s="20"/>
    </row>
    <row r="10" spans="1:9" s="32" customFormat="1" ht="30" customHeight="1" x14ac:dyDescent="0.2">
      <c r="A10" s="25" t="s">
        <v>240</v>
      </c>
      <c r="B10" s="26" t="s">
        <v>193</v>
      </c>
      <c r="C10" s="27"/>
      <c r="D10" s="28"/>
      <c r="E10" s="27"/>
      <c r="F10" s="28"/>
      <c r="G10" s="27"/>
      <c r="H10" s="28"/>
      <c r="I10" s="20"/>
    </row>
    <row r="11" spans="1:9" s="32" customFormat="1" ht="30" customHeight="1" x14ac:dyDescent="0.2">
      <c r="A11" s="52" t="s">
        <v>76</v>
      </c>
      <c r="B11" s="53" t="s">
        <v>194</v>
      </c>
      <c r="C11" s="44"/>
      <c r="D11" s="69"/>
      <c r="E11" s="44"/>
      <c r="F11" s="69"/>
      <c r="G11" s="44"/>
      <c r="H11" s="69"/>
      <c r="I11" s="20"/>
    </row>
    <row r="12" spans="1:9" s="32" customFormat="1" ht="30" customHeight="1" x14ac:dyDescent="0.2">
      <c r="A12" s="52" t="s">
        <v>66</v>
      </c>
      <c r="B12" s="53" t="s">
        <v>252</v>
      </c>
      <c r="C12" s="44"/>
      <c r="D12" s="41"/>
      <c r="E12" s="44"/>
      <c r="F12" s="41"/>
      <c r="G12" s="44"/>
      <c r="H12" s="41"/>
      <c r="I12" s="20"/>
    </row>
    <row r="13" spans="1:9" s="32" customFormat="1" ht="30" customHeight="1" x14ac:dyDescent="0.2">
      <c r="A13" s="52" t="s">
        <v>163</v>
      </c>
      <c r="B13" s="53" t="s">
        <v>16</v>
      </c>
      <c r="C13" s="44"/>
      <c r="D13" s="69"/>
      <c r="E13" s="44"/>
      <c r="F13" s="69"/>
      <c r="G13" s="44"/>
      <c r="H13" s="69"/>
      <c r="I13" s="20"/>
    </row>
    <row r="14" spans="1:9" s="32" customFormat="1" ht="30" customHeight="1" x14ac:dyDescent="0.2">
      <c r="A14" s="52" t="s">
        <v>166</v>
      </c>
      <c r="B14" s="53" t="s">
        <v>157</v>
      </c>
      <c r="C14" s="44"/>
      <c r="D14" s="69"/>
      <c r="E14" s="44"/>
      <c r="F14" s="69"/>
      <c r="G14" s="44"/>
      <c r="H14" s="69"/>
      <c r="I14" s="20"/>
    </row>
    <row r="15" spans="1:9" s="32" customFormat="1" ht="30" customHeight="1" x14ac:dyDescent="0.2">
      <c r="A15" s="52" t="s">
        <v>164</v>
      </c>
      <c r="B15" s="53" t="s">
        <v>97</v>
      </c>
      <c r="C15" s="44"/>
      <c r="D15" s="69"/>
      <c r="E15" s="44"/>
      <c r="F15" s="69"/>
      <c r="G15" s="44"/>
      <c r="H15" s="69"/>
      <c r="I15" s="20"/>
    </row>
    <row r="16" spans="1:9" s="32" customFormat="1" ht="30" customHeight="1" x14ac:dyDescent="0.2">
      <c r="A16" s="52" t="s">
        <v>165</v>
      </c>
      <c r="B16" s="53" t="s">
        <v>89</v>
      </c>
      <c r="C16" s="44"/>
      <c r="D16" s="69"/>
      <c r="E16" s="44"/>
      <c r="F16" s="69"/>
      <c r="G16" s="44"/>
      <c r="H16" s="69"/>
      <c r="I16" s="20"/>
    </row>
    <row r="17" spans="1:9" s="32" customFormat="1" ht="30" customHeight="1" x14ac:dyDescent="0.2">
      <c r="A17" s="52" t="s">
        <v>241</v>
      </c>
      <c r="B17" s="53" t="s">
        <v>237</v>
      </c>
      <c r="C17" s="44"/>
      <c r="D17" s="69"/>
      <c r="E17" s="44"/>
      <c r="F17" s="69"/>
      <c r="G17" s="44"/>
      <c r="H17" s="69"/>
      <c r="I17" s="20"/>
    </row>
    <row r="18" spans="1:9" s="32" customFormat="1" ht="30" customHeight="1" x14ac:dyDescent="0.2">
      <c r="A18" s="52" t="s">
        <v>167</v>
      </c>
      <c r="B18" s="53" t="s">
        <v>75</v>
      </c>
      <c r="C18" s="44"/>
      <c r="D18" s="69"/>
      <c r="E18" s="44"/>
      <c r="F18" s="69"/>
      <c r="G18" s="44"/>
      <c r="H18" s="69"/>
      <c r="I18" s="20"/>
    </row>
    <row r="19" spans="1:9" s="32" customFormat="1" ht="30" customHeight="1" thickBot="1" x14ac:dyDescent="0.25">
      <c r="A19" s="33" t="s">
        <v>265</v>
      </c>
      <c r="B19" s="34" t="s">
        <v>264</v>
      </c>
      <c r="C19" s="31"/>
      <c r="D19" s="119"/>
      <c r="E19" s="31"/>
      <c r="F19" s="119"/>
      <c r="G19" s="31"/>
      <c r="H19" s="119"/>
      <c r="I19" s="134"/>
    </row>
    <row r="20" spans="1:9" s="32" customFormat="1" ht="30" customHeight="1" thickBot="1" x14ac:dyDescent="0.25">
      <c r="A20" s="33"/>
      <c r="B20" s="34"/>
      <c r="C20" s="35">
        <f t="shared" ref="C20:H20" si="0">SUM(C6:C19)</f>
        <v>0</v>
      </c>
      <c r="D20" s="45">
        <f t="shared" si="0"/>
        <v>0</v>
      </c>
      <c r="E20" s="35">
        <f t="shared" si="0"/>
        <v>0</v>
      </c>
      <c r="F20" s="45">
        <f t="shared" si="0"/>
        <v>0</v>
      </c>
      <c r="G20" s="35">
        <f t="shared" si="0"/>
        <v>0</v>
      </c>
      <c r="H20" s="45">
        <f t="shared" si="0"/>
        <v>0</v>
      </c>
      <c r="I20" s="37"/>
    </row>
  </sheetData>
  <mergeCells count="6">
    <mergeCell ref="I4:I5"/>
    <mergeCell ref="A4:A5"/>
    <mergeCell ref="B4:B5"/>
    <mergeCell ref="C4:D4"/>
    <mergeCell ref="E4:F4"/>
    <mergeCell ref="G4:H4"/>
  </mergeCells>
  <pageMargins left="0.70866141732283472" right="0.70866141732283472" top="0.78740157480314965" bottom="0.78740157480314965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allgem. HH SB 00</vt:lpstr>
      <vt:lpstr>Wald SB 40</vt:lpstr>
      <vt:lpstr>Friedhof SB 80</vt:lpstr>
      <vt:lpstr>'allgem. HH SB 00'!Drucktitel</vt:lpstr>
    </vt:vector>
  </TitlesOfParts>
  <Company>Landeskirchenamt der EKM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Annegret Anger</dc:creator>
  <cp:lastModifiedBy>Nitsche, Simone</cp:lastModifiedBy>
  <cp:lastPrinted>2023-02-10T07:06:19Z</cp:lastPrinted>
  <dcterms:created xsi:type="dcterms:W3CDTF">2015-10-27T12:01:02Z</dcterms:created>
  <dcterms:modified xsi:type="dcterms:W3CDTF">2024-03-05T10:40:20Z</dcterms:modified>
</cp:coreProperties>
</file>